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200450045/Documents/001_develop/001_IDL/001_frontpage/idl_webpage/html/excel/"/>
    </mc:Choice>
  </mc:AlternateContent>
  <xr:revisionPtr revIDLastSave="0" documentId="13_ncr:1_{5B02C9DD-66FF-3546-A0FB-EE7823427159}" xr6:coauthVersionLast="47" xr6:coauthVersionMax="47" xr10:uidLastSave="{00000000-0000-0000-0000-000000000000}"/>
  <bookViews>
    <workbookView xWindow="31700" yWindow="840" windowWidth="29040" windowHeight="19200" xr2:uid="{00000000-000D-0000-FFFF-FFFF00000000}"/>
  </bookViews>
  <sheets>
    <sheet name="稲盛デジタル図書館講話リスト" sheetId="8" r:id="rId1"/>
  </sheets>
  <definedNames>
    <definedName name="_xlnm._FilterDatabase" localSheetId="0" hidden="1">稲盛デジタル図書館講話リスト!$A$1:$M$606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52" i="8" l="1"/>
  <c r="M551" i="8"/>
  <c r="M550" i="8"/>
  <c r="M549" i="8"/>
  <c r="M548" i="8"/>
  <c r="M547" i="8"/>
  <c r="M546" i="8"/>
  <c r="M545" i="8"/>
  <c r="M334" i="8"/>
  <c r="M335" i="8"/>
  <c r="M333" i="8"/>
  <c r="M332" i="8"/>
  <c r="M331" i="8"/>
  <c r="M330" i="8"/>
  <c r="M329" i="8"/>
  <c r="M535" i="8"/>
  <c r="M534" i="8"/>
  <c r="M533" i="8"/>
  <c r="M532" i="8"/>
  <c r="M531" i="8"/>
  <c r="M530" i="8"/>
  <c r="M529" i="8"/>
  <c r="M528" i="8"/>
  <c r="M324" i="8"/>
  <c r="M325" i="8"/>
  <c r="M326" i="8"/>
  <c r="M327" i="8"/>
  <c r="M328" i="8"/>
  <c r="M323" i="8"/>
  <c r="M38" i="8"/>
  <c r="M37" i="8"/>
  <c r="M36" i="8"/>
  <c r="M35" i="8"/>
  <c r="M34" i="8"/>
  <c r="M33"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47" i="8"/>
  <c r="M402" i="8"/>
  <c r="M401" i="8"/>
  <c r="M400" i="8"/>
  <c r="M399" i="8"/>
  <c r="M608" i="8" l="1"/>
  <c r="M607" i="8"/>
  <c r="M559" i="8"/>
  <c r="M558" i="8"/>
  <c r="M557" i="8"/>
  <c r="M556" i="8"/>
  <c r="M555" i="8"/>
  <c r="M554" i="8"/>
  <c r="M553" i="8"/>
  <c r="M140" i="8" l="1"/>
  <c r="M139" i="8"/>
  <c r="M138" i="8"/>
  <c r="M137" i="8"/>
  <c r="M136" i="8"/>
  <c r="M135" i="8"/>
  <c r="M134" i="8"/>
  <c r="M133" i="8"/>
  <c r="M566" i="8" l="1"/>
  <c r="M565" i="8"/>
  <c r="M564" i="8"/>
  <c r="M563" i="8"/>
  <c r="M562" i="8"/>
  <c r="M561" i="8"/>
  <c r="M560" i="8"/>
  <c r="M342" i="8" l="1"/>
  <c r="M341" i="8"/>
  <c r="M340" i="8"/>
  <c r="M339" i="8"/>
  <c r="M338" i="8"/>
  <c r="M337" i="8"/>
  <c r="M570" i="8" l="1"/>
  <c r="M569" i="8"/>
  <c r="M568" i="8"/>
  <c r="M567" i="8"/>
  <c r="M544" i="8"/>
  <c r="M543" i="8"/>
  <c r="M542" i="8"/>
  <c r="M541" i="8"/>
  <c r="M540" i="8"/>
  <c r="M539" i="8"/>
  <c r="M538" i="8"/>
  <c r="M537" i="8"/>
  <c r="M536" i="8"/>
  <c r="M527" i="8"/>
  <c r="M526" i="8"/>
  <c r="M525" i="8"/>
  <c r="M524" i="8"/>
  <c r="M523" i="8"/>
  <c r="M522" i="8"/>
  <c r="M175" i="8" l="1"/>
  <c r="M176" i="8"/>
  <c r="M174" i="8"/>
  <c r="M173" i="8"/>
  <c r="M172" i="8"/>
  <c r="M207" i="8" l="1"/>
  <c r="M206" i="8"/>
  <c r="M205" i="8"/>
  <c r="M204" i="8"/>
  <c r="M203" i="8"/>
  <c r="M202" i="8"/>
  <c r="M201" i="8"/>
  <c r="M200" i="8"/>
  <c r="M199" i="8"/>
  <c r="M198" i="8"/>
  <c r="M197" i="8"/>
  <c r="M196" i="8"/>
  <c r="M228" i="8" l="1"/>
  <c r="M227" i="8"/>
  <c r="M226" i="8"/>
  <c r="M225" i="8"/>
  <c r="M224" i="8"/>
  <c r="M223" i="8"/>
  <c r="M222" i="8"/>
  <c r="M221" i="8"/>
  <c r="M220" i="8"/>
  <c r="M219" i="8"/>
  <c r="M218" i="8"/>
  <c r="M583" i="8" l="1"/>
  <c r="M582" i="8"/>
  <c r="M581" i="8"/>
  <c r="M580" i="8"/>
  <c r="M579" i="8"/>
  <c r="M578" i="8"/>
  <c r="M577" i="8"/>
  <c r="M322" i="8" l="1"/>
  <c r="M321" i="8"/>
  <c r="M320" i="8"/>
  <c r="M319" i="8"/>
  <c r="M318" i="8"/>
  <c r="M317" i="8"/>
  <c r="M316" i="8"/>
  <c r="M315" i="8"/>
  <c r="M314" i="8"/>
  <c r="M72" i="8" l="1"/>
  <c r="M71" i="8"/>
  <c r="M70" i="8"/>
  <c r="M69" i="8"/>
  <c r="M68" i="8"/>
  <c r="M231" i="8" l="1"/>
  <c r="M230" i="8"/>
  <c r="M229" i="8"/>
  <c r="M161" i="8" l="1"/>
  <c r="M160" i="8"/>
  <c r="M159" i="8"/>
  <c r="M158" i="8"/>
  <c r="M157" i="8" l="1"/>
  <c r="M156" i="8"/>
  <c r="M155" i="8"/>
  <c r="M694" i="8" l="1"/>
  <c r="M298" i="8"/>
  <c r="M297" i="8"/>
  <c r="M296" i="8"/>
  <c r="M295" i="8"/>
  <c r="M294" i="8"/>
  <c r="M293" i="8"/>
  <c r="M106" i="8" l="1"/>
  <c r="M105" i="8"/>
  <c r="M104" i="8"/>
  <c r="M103" i="8"/>
  <c r="M693" i="8" l="1"/>
  <c r="M691" i="8" l="1"/>
  <c r="M692" i="8"/>
  <c r="M102" i="8" l="1"/>
  <c r="M101" i="8"/>
  <c r="M100" i="8"/>
  <c r="M99" i="8"/>
  <c r="M98" i="8"/>
  <c r="M97" i="8"/>
  <c r="M96" i="8"/>
  <c r="M95" i="8"/>
  <c r="M94" i="8"/>
  <c r="M93" i="8"/>
  <c r="M92" i="8"/>
  <c r="M91" i="8"/>
  <c r="M90" i="8"/>
  <c r="M148" i="8" l="1"/>
  <c r="M387" i="8" l="1"/>
  <c r="M386" i="8"/>
  <c r="M385" i="8"/>
  <c r="M384" i="8"/>
  <c r="M383" i="8"/>
  <c r="M382" i="8"/>
  <c r="M690" i="8" l="1"/>
  <c r="M80" i="8"/>
  <c r="M79" i="8"/>
  <c r="M78" i="8"/>
  <c r="M77" i="8"/>
  <c r="M76" i="8"/>
  <c r="M75" i="8"/>
  <c r="M74" i="8"/>
  <c r="M73" i="8"/>
  <c r="M50" i="8" l="1"/>
  <c r="M49" i="8"/>
  <c r="M48" i="8"/>
  <c r="M47" i="8"/>
  <c r="M688" i="8" l="1"/>
  <c r="M689" i="8" l="1"/>
  <c r="M46" i="8"/>
  <c r="M45" i="8"/>
  <c r="M44" i="8"/>
  <c r="M43" i="8"/>
  <c r="M42" i="8" l="1"/>
  <c r="M41" i="8"/>
  <c r="M40" i="8"/>
  <c r="M39" i="8"/>
  <c r="M687" i="8" l="1"/>
  <c r="M164" i="8" l="1"/>
  <c r="M163" i="8"/>
  <c r="M162" i="8"/>
  <c r="M686" i="8"/>
  <c r="M32" i="8" l="1"/>
  <c r="M31" i="8"/>
  <c r="M30" i="8"/>
  <c r="M685" i="8" l="1"/>
  <c r="M684" i="8" l="1"/>
  <c r="M29" i="8"/>
  <c r="M28" i="8"/>
  <c r="M27" i="8"/>
  <c r="M26" i="8"/>
  <c r="M25" i="8"/>
  <c r="M683" i="8" l="1"/>
  <c r="M292" i="8"/>
  <c r="M291" i="8"/>
  <c r="M290" i="8"/>
  <c r="M289" i="8"/>
  <c r="M288" i="8"/>
  <c r="M682" i="8" l="1"/>
  <c r="M681" i="8" l="1"/>
  <c r="M24" i="8"/>
  <c r="M23" i="8"/>
  <c r="M22" i="8"/>
  <c r="M21" i="8"/>
  <c r="M20" i="8"/>
  <c r="M19" i="8"/>
  <c r="M680" i="8" l="1"/>
  <c r="M679" i="8"/>
  <c r="M18" i="8"/>
  <c r="M17" i="8"/>
  <c r="M16" i="8"/>
  <c r="M15" i="8"/>
  <c r="M14" i="8"/>
  <c r="M13" i="8"/>
  <c r="M12" i="8"/>
  <c r="M678" i="8"/>
  <c r="M677" i="8"/>
  <c r="M676" i="8"/>
  <c r="M675" i="8"/>
  <c r="M598" i="8"/>
  <c r="M597" i="8"/>
  <c r="M596" i="8"/>
  <c r="M595" i="8"/>
  <c r="M594" i="8"/>
  <c r="M11" i="8"/>
  <c r="M10" i="8"/>
  <c r="M9" i="8"/>
  <c r="M8" i="8"/>
  <c r="M7" i="8"/>
  <c r="M674" i="8"/>
  <c r="M673" i="8"/>
  <c r="M516" i="8"/>
  <c r="M515" i="8"/>
  <c r="M514" i="8"/>
  <c r="M513" i="8"/>
  <c r="M512" i="8"/>
  <c r="M672" i="8"/>
  <c r="M671" i="8"/>
  <c r="M670" i="8"/>
  <c r="M669" i="8"/>
  <c r="M668" i="8"/>
  <c r="M667" i="8"/>
  <c r="M666" i="8"/>
  <c r="M665" i="8"/>
  <c r="M664" i="8"/>
  <c r="M663" i="8"/>
  <c r="M662" i="8"/>
  <c r="M661" i="8"/>
  <c r="M660" i="8"/>
  <c r="M659" i="8"/>
  <c r="M658" i="8"/>
  <c r="M657" i="8"/>
  <c r="M656" i="8"/>
  <c r="M655" i="8"/>
  <c r="M654" i="8"/>
  <c r="M653" i="8"/>
  <c r="M652" i="8"/>
  <c r="M651" i="8"/>
  <c r="M650" i="8"/>
  <c r="M649" i="8"/>
  <c r="M648" i="8"/>
  <c r="M6" i="8"/>
  <c r="M5" i="8"/>
  <c r="M4" i="8"/>
  <c r="M3" i="8"/>
  <c r="M2" i="8"/>
  <c r="M354" i="8"/>
  <c r="M353" i="8"/>
  <c r="M352" i="8"/>
  <c r="M351" i="8"/>
  <c r="M350" i="8"/>
  <c r="M349" i="8"/>
  <c r="M422" i="8"/>
  <c r="M421" i="8"/>
  <c r="M420" i="8"/>
  <c r="M238" i="8"/>
  <c r="M237" i="8"/>
  <c r="M236" i="8"/>
  <c r="M235" i="8"/>
  <c r="M234" i="8"/>
  <c r="M233" i="8"/>
  <c r="M241" i="8"/>
  <c r="M240" i="8"/>
  <c r="M239" i="8"/>
  <c r="M245" i="8"/>
  <c r="M244" i="8"/>
  <c r="M243" i="8"/>
  <c r="M242" i="8"/>
  <c r="M232" i="8"/>
  <c r="M409" i="8"/>
  <c r="M408" i="8"/>
  <c r="M407" i="8"/>
  <c r="M406" i="8"/>
  <c r="M405" i="8"/>
  <c r="M404" i="8"/>
  <c r="M403" i="8"/>
  <c r="M606" i="8"/>
  <c r="M605" i="8"/>
  <c r="M604" i="8"/>
  <c r="M603" i="8"/>
  <c r="M602" i="8"/>
  <c r="M601" i="8"/>
  <c r="M600" i="8"/>
  <c r="M599" i="8"/>
  <c r="M593" i="8"/>
  <c r="M592" i="8"/>
  <c r="M591" i="8"/>
  <c r="M590" i="8"/>
  <c r="M589" i="8"/>
  <c r="M588" i="8"/>
  <c r="M587" i="8"/>
  <c r="M586" i="8"/>
  <c r="M585" i="8"/>
  <c r="M584" i="8"/>
  <c r="M576" i="8"/>
  <c r="M575" i="8"/>
  <c r="M574" i="8"/>
  <c r="M573" i="8"/>
  <c r="M572" i="8"/>
  <c r="M571" i="8"/>
  <c r="M521" i="8"/>
  <c r="M520" i="8"/>
  <c r="M519" i="8"/>
  <c r="M518" i="8"/>
  <c r="M517" i="8"/>
  <c r="M217" i="8"/>
  <c r="M216" i="8"/>
  <c r="M215" i="8"/>
  <c r="M214" i="8"/>
  <c r="M213" i="8"/>
  <c r="M212" i="8"/>
  <c r="M211" i="8"/>
  <c r="M210" i="8"/>
  <c r="M209" i="8"/>
  <c r="M208"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19" i="8"/>
  <c r="M418" i="8"/>
  <c r="M417" i="8"/>
  <c r="M416" i="8"/>
  <c r="M415" i="8"/>
  <c r="M414" i="8"/>
  <c r="M413" i="8"/>
  <c r="M412" i="8"/>
  <c r="M411" i="8"/>
  <c r="M410" i="8"/>
  <c r="M398" i="8"/>
  <c r="M397" i="8"/>
  <c r="M396" i="8"/>
  <c r="M395" i="8"/>
  <c r="M394" i="8"/>
  <c r="M393" i="8"/>
  <c r="M392" i="8"/>
  <c r="M391" i="8"/>
  <c r="M390" i="8"/>
  <c r="M389" i="8"/>
  <c r="M388"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48" i="8"/>
  <c r="M347" i="8"/>
  <c r="M346" i="8"/>
  <c r="M345" i="8"/>
  <c r="M344" i="8"/>
  <c r="M343" i="8"/>
  <c r="M336" i="8"/>
  <c r="M313" i="8"/>
  <c r="M312" i="8"/>
  <c r="M311" i="8"/>
  <c r="M310" i="8"/>
  <c r="M309" i="8"/>
  <c r="M308" i="8"/>
  <c r="M307" i="8"/>
  <c r="M306" i="8"/>
  <c r="M305" i="8"/>
  <c r="M304" i="8"/>
  <c r="M303" i="8"/>
  <c r="M302" i="8"/>
  <c r="M301" i="8"/>
  <c r="M300" i="8"/>
  <c r="M299"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195" i="8"/>
  <c r="M194" i="8"/>
  <c r="M193" i="8"/>
  <c r="M192" i="8"/>
  <c r="M191" i="8"/>
  <c r="M190" i="8"/>
  <c r="M189" i="8"/>
  <c r="M188" i="8"/>
  <c r="M187" i="8"/>
  <c r="M186" i="8"/>
  <c r="M185" i="8"/>
  <c r="M184" i="8"/>
  <c r="M183" i="8"/>
  <c r="M182" i="8"/>
  <c r="M181" i="8"/>
  <c r="M180" i="8"/>
  <c r="M179" i="8"/>
  <c r="M178" i="8"/>
  <c r="M177" i="8"/>
  <c r="M171" i="8"/>
  <c r="M170" i="8"/>
  <c r="M169" i="8"/>
  <c r="M168" i="8"/>
  <c r="M167" i="8"/>
  <c r="M166" i="8"/>
  <c r="M165" i="8"/>
  <c r="M154" i="8"/>
  <c r="M153" i="8"/>
  <c r="M152" i="8"/>
  <c r="M151" i="8"/>
  <c r="M150" i="8"/>
  <c r="M149" i="8"/>
  <c r="M147" i="8"/>
  <c r="M146" i="8"/>
  <c r="M145" i="8"/>
  <c r="M144" i="8"/>
  <c r="M143" i="8"/>
  <c r="M142" i="8"/>
  <c r="M141"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89" i="8"/>
  <c r="M88" i="8"/>
  <c r="M87" i="8"/>
  <c r="M86" i="8"/>
  <c r="M85" i="8"/>
  <c r="M84" i="8"/>
  <c r="M83" i="8"/>
  <c r="M82" i="8"/>
  <c r="M81" i="8"/>
  <c r="M67" i="8"/>
  <c r="M66" i="8"/>
  <c r="M65" i="8"/>
  <c r="M64" i="8"/>
  <c r="M63" i="8"/>
  <c r="M62" i="8"/>
  <c r="M61" i="8"/>
  <c r="M51" i="8"/>
  <c r="M52" i="8"/>
  <c r="M53" i="8"/>
  <c r="M54" i="8"/>
  <c r="M55" i="8"/>
  <c r="M56" i="8"/>
  <c r="M57" i="8"/>
  <c r="M58" i="8"/>
  <c r="M59" i="8"/>
  <c r="M60" i="8"/>
</calcChain>
</file>

<file path=xl/sharedStrings.xml><?xml version="1.0" encoding="utf-8"?>
<sst xmlns="http://schemas.openxmlformats.org/spreadsheetml/2006/main" count="1858" uniqueCount="1288">
  <si>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</si>
  <si>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</si>
  <si>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</si>
  <si>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</si>
  <si>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</si>
  <si>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</si>
  <si>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</si>
  <si>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</si>
  <si>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</si>
  <si>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</si>
  <si>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</si>
  <si>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</si>
  <si>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</si>
  <si>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</si>
  <si>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</si>
  <si>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</si>
  <si>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</si>
  <si>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</si>
  <si>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</si>
  <si>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</si>
  <si>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</si>
  <si>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</si>
  <si>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</si>
  <si>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</si>
  <si>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</si>
  <si>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</si>
  <si>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</si>
  <si>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</si>
  <si>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</si>
  <si>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</si>
  <si>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</si>
  <si>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</si>
  <si>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</si>
  <si>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</si>
  <si>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</si>
  <si>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</si>
  <si>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</si>
  <si>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</si>
  <si>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</si>
  <si>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</si>
  <si>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</si>
  <si>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</si>
  <si>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</si>
  <si>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</si>
  <si>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</si>
  <si>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</si>
  <si>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</si>
  <si>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</si>
  <si>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</si>
  <si>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</si>
  <si>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</si>
  <si>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</si>
  <si>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</si>
  <si>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</si>
  <si>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</si>
  <si>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</si>
  <si>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</si>
  <si>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</si>
  <si>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</si>
  <si>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</si>
  <si>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</si>
  <si>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</si>
  <si>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</si>
  <si>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</si>
  <si>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</si>
  <si>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</si>
  <si>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</si>
  <si>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</si>
  <si>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</si>
  <si>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</si>
  <si>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</si>
  <si>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</si>
  <si>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</si>
  <si>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</si>
  <si>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</si>
  <si>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</si>
  <si>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</si>
  <si>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</si>
  <si>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</si>
  <si>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</si>
  <si>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</si>
  <si>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</si>
  <si>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</si>
  <si>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</si>
  <si>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</si>
  <si>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</si>
  <si>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</si>
  <si>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</si>
  <si>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</si>
  <si>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</si>
  <si>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</si>
  <si>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</si>
  <si>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</si>
  <si>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</si>
  <si>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</si>
  <si>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</si>
  <si>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</si>
  <si>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</si>
  <si>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</si>
  <si>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</si>
  <si>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</si>
  <si>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</si>
  <si>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</si>
  <si>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</si>
  <si>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</si>
  <si>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</si>
  <si>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</si>
  <si>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</si>
  <si>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</si>
  <si>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</si>
  <si>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</si>
  <si>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</si>
  <si>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</si>
  <si>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</si>
  <si>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</si>
  <si>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</si>
  <si>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</si>
  <si>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</si>
  <si>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</si>
  <si>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</si>
  <si>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</si>
  <si>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</si>
  <si>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</si>
  <si>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</si>
  <si>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</si>
  <si>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</si>
  <si>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</si>
  <si>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</si>
  <si>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</si>
  <si>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</si>
  <si>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</si>
  <si>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</si>
  <si>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</si>
  <si>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</si>
  <si>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</si>
  <si>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</si>
  <si>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</si>
  <si>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</si>
  <si>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</si>
  <si>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</si>
  <si>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</si>
  <si>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</si>
  <si>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</si>
  <si>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</si>
  <si>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</si>
  <si>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</si>
  <si>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</si>
  <si>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</si>
  <si>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</si>
  <si>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</si>
  <si>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</si>
  <si>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</si>
  <si>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</si>
  <si>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</si>
  <si>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</si>
  <si>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</si>
  <si>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</si>
  <si>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</si>
  <si>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</si>
  <si>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</si>
  <si>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</si>
  <si>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</si>
  <si>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</si>
  <si>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</si>
  <si>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</si>
  <si>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</si>
  <si>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</si>
  <si>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</si>
  <si>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</si>
  <si>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</si>
  <si>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</si>
  <si>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</si>
  <si>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</si>
  <si>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</si>
  <si>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</si>
  <si>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</si>
  <si>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</si>
  <si>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</si>
  <si>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</si>
  <si>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</si>
  <si>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</si>
  <si>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</si>
  <si>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</si>
  <si>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</si>
  <si>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</si>
  <si>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</si>
  <si>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</si>
  <si>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</si>
  <si>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</si>
  <si>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</si>
  <si>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</si>
  <si>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</si>
  <si>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</si>
  <si>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</si>
  <si>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</si>
  <si>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</si>
  <si>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</si>
  <si>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</si>
  <si>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</si>
  <si>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</si>
  <si>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</si>
  <si>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</si>
  <si>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</si>
  <si>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</si>
  <si>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</si>
  <si>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</si>
  <si>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</si>
  <si>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</si>
  <si>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</si>
  <si>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</si>
  <si>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</si>
  <si>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</si>
  <si>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</si>
  <si>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</si>
  <si>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</si>
  <si>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</si>
  <si>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</si>
  <si>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</si>
  <si>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</si>
  <si>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</si>
  <si>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</si>
  <si>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</si>
  <si>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</si>
  <si>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</si>
  <si>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</si>
  <si>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</si>
  <si>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</si>
  <si>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</si>
  <si>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</si>
  <si>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</si>
  <si>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</si>
  <si>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</si>
  <si>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</si>
  <si>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</si>
  <si>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</si>
  <si>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</si>
  <si>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</si>
  <si>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</si>
  <si>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</si>
  <si>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</si>
  <si>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</si>
  <si>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</si>
  <si>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</si>
  <si>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</si>
  <si>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</si>
  <si>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</si>
  <si>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</si>
  <si>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</si>
  <si>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</si>
  <si>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</si>
  <si>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</si>
  <si>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</si>
  <si>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</si>
  <si>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</si>
  <si>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</si>
  <si>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</si>
  <si>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</si>
  <si>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</si>
  <si>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</si>
  <si>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</si>
  <si>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</si>
  <si>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</si>
  <si>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</si>
  <si>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</si>
  <si>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</si>
  <si>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</si>
  <si>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</si>
  <si>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</si>
  <si>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</si>
  <si>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</si>
  <si>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</si>
  <si>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</si>
  <si>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</si>
  <si>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</si>
  <si>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</si>
  <si>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</si>
  <si>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</si>
  <si>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</si>
  <si>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</si>
  <si>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</si>
  <si>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</si>
  <si>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</si>
  <si>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</si>
  <si>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</si>
  <si>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</si>
  <si>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</si>
  <si>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</si>
  <si>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</si>
  <si>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</si>
  <si>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</si>
  <si>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</si>
  <si>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</si>
  <si>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</si>
  <si>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</si>
  <si>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</si>
  <si>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</si>
  <si>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</si>
  <si>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</si>
  <si>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</si>
  <si>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</si>
  <si>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</si>
  <si>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</si>
  <si>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</si>
  <si>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</si>
  <si>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</si>
  <si>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</si>
  <si>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</si>
  <si>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</si>
  <si>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</si>
  <si>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</si>
  <si>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</si>
  <si>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</si>
  <si>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</si>
  <si>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</si>
  <si>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</si>
  <si>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</si>
  <si>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</si>
  <si>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</si>
  <si>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</si>
  <si>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</si>
  <si>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</si>
  <si>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</si>
  <si>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</si>
  <si>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</si>
  <si>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</si>
  <si>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</si>
  <si>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</si>
  <si>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</si>
  <si>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</si>
  <si>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</si>
  <si>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</si>
  <si>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</si>
  <si>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</si>
  <si>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</si>
  <si>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</si>
  <si>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</si>
  <si>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</si>
  <si>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</si>
  <si>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</si>
  <si>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</si>
  <si>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</si>
  <si>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</si>
  <si>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</si>
  <si>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</si>
  <si>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</si>
  <si>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</si>
  <si>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</si>
  <si>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</si>
  <si>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</si>
  <si>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</si>
  <si>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</si>
  <si>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</si>
  <si>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</si>
  <si>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</si>
  <si>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</si>
  <si>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</si>
  <si>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</si>
  <si>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</si>
  <si>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</si>
  <si>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</si>
  <si>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</si>
  <si>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</si>
  <si>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</si>
  <si>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</si>
  <si>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</si>
  <si>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</si>
  <si>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</si>
  <si>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</si>
  <si>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</si>
  <si>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</si>
  <si>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</si>
  <si>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</si>
  <si>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</si>
  <si>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</si>
  <si>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</si>
  <si>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</si>
  <si>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</si>
  <si>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</si>
  <si>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</si>
  <si>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</si>
  <si>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</si>
  <si>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</si>
  <si>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</si>
  <si>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</si>
  <si>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</si>
  <si>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</si>
  <si>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</si>
  <si>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</si>
  <si>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</si>
  <si>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</si>
  <si>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</si>
  <si>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</si>
  <si>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</si>
  <si>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</si>
  <si>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</si>
  <si>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</si>
  <si>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</si>
  <si>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</si>
  <si>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</si>
  <si>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</si>
  <si>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</si>
  <si>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</si>
  <si>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</si>
  <si>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</si>
  <si>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</si>
  <si>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</si>
  <si>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</si>
  <si>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</si>
  <si>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</si>
  <si>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</si>
  <si>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</si>
  <si>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</si>
  <si>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</si>
  <si>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</si>
  <si>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</si>
  <si>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</si>
  <si>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</si>
  <si>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</si>
  <si>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</si>
  <si>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</si>
  <si>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</si>
  <si>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</si>
  <si>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</si>
  <si>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</si>
  <si>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</si>
  <si>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</si>
  <si>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</si>
  <si>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</si>
  <si>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</si>
  <si>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</si>
  <si>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</si>
  <si>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</si>
  <si>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</si>
  <si>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</si>
  <si>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</si>
  <si>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</si>
  <si>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</si>
  <si>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</si>
  <si>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</si>
  <si>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</si>
  <si>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</si>
  <si>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</si>
  <si>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</si>
  <si>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</si>
  <si>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</si>
  <si>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</si>
  <si>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</si>
  <si>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</si>
  <si>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</si>
  <si>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</si>
  <si>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</si>
  <si>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</si>
  <si>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</si>
  <si>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</si>
  <si>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</si>
  <si>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</si>
  <si>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</si>
  <si>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</si>
  <si>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</si>
  <si>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</si>
  <si>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</si>
  <si>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</si>
  <si>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</si>
  <si>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</si>
  <si>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</si>
  <si>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</si>
  <si>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</si>
  <si>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</si>
  <si>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</si>
  <si>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</si>
  <si>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</si>
  <si>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</si>
  <si>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</si>
  <si>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</si>
  <si>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</si>
  <si>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</si>
  <si>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</si>
  <si>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</si>
  <si>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</si>
  <si>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</si>
  <si>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</si>
  <si>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</si>
  <si>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</si>
  <si>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</si>
  <si>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</si>
  <si>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</si>
  <si>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</si>
  <si>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</si>
  <si>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</si>
  <si>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</si>
  <si>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</si>
  <si>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</si>
  <si>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</si>
  <si>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</si>
  <si>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</si>
  <si>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</si>
  <si>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</si>
  <si>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</si>
  <si>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</si>
  <si>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</si>
  <si>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</si>
  <si>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</si>
  <si>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</si>
  <si>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</si>
  <si>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</si>
  <si>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</si>
  <si>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</si>
  <si>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</si>
  <si>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</si>
  <si>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</si>
  <si>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</si>
  <si>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</si>
  <si>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</si>
  <si>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</si>
  <si>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</si>
  <si>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</si>
  <si>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</si>
  <si>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</si>
  <si>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</si>
  <si>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</si>
  <si>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</si>
  <si>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</si>
  <si>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</si>
  <si>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</si>
  <si>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</si>
  <si>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</si>
  <si>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</si>
  <si>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</si>
  <si>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</si>
  <si>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</si>
  <si>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</si>
  <si>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</si>
  <si>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</si>
  <si>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</si>
  <si>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</si>
  <si>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</si>
  <si>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</si>
  <si>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</si>
  <si>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</si>
  <si>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</si>
  <si>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</si>
  <si>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</si>
  <si>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</si>
  <si>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</si>
  <si>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</si>
  <si>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</si>
  <si>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</si>
  <si>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</si>
  <si>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</si>
  <si>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</si>
  <si>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</si>
  <si>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</si>
  <si>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</si>
  <si>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</si>
  <si>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</si>
  <si>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</si>
  <si>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</si>
  <si>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</si>
  <si>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2016.7.13　盛和塾第24回世界大会</t>
    <phoneticPr fontId="1"/>
  </si>
  <si>
    <t>本講話は2016年7月13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</si>
  <si>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</si>
  <si>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</si>
  <si>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</si>
  <si>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</si>
  <si>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</si>
  <si>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</si>
  <si>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</si>
  <si>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</si>
  <si>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</si>
  <si>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</si>
  <si>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</si>
  <si>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</si>
  <si>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</si>
  <si>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</si>
  <si>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</si>
  <si>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</si>
  <si>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</si>
  <si>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</si>
  <si>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</si>
  <si>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</si>
  <si>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</si>
  <si>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</si>
  <si>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</si>
  <si>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</si>
  <si>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</si>
  <si>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</si>
  <si>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</si>
  <si>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</si>
  <si>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</si>
  <si>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</si>
  <si>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</si>
  <si>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</si>
  <si>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</si>
  <si>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</si>
  <si>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</si>
  <si>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</si>
  <si>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</si>
  <si>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</si>
  <si>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</si>
  <si>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</si>
  <si>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</si>
  <si>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</si>
  <si>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</si>
  <si>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</si>
  <si>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</si>
  <si>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</si>
  <si>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</si>
  <si>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</si>
  <si>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</si>
  <si>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</si>
  <si>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</si>
  <si>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</si>
  <si>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</si>
  <si>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</si>
  <si>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</si>
  <si>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</si>
  <si>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</si>
  <si>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</si>
  <si>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</si>
  <si>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</si>
  <si>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</si>
  <si>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</si>
  <si>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</si>
  <si>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</si>
  <si>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</si>
  <si>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</si>
  <si>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</si>
  <si>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</si>
  <si>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</si>
  <si>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</si>
  <si>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</si>
  <si>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</si>
  <si>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</si>
  <si>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</si>
  <si>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</si>
  <si>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</si>
  <si>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</si>
  <si>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</si>
  <si>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</si>
  <si>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</si>
  <si>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</si>
  <si>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</si>
  <si>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</si>
  <si>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</si>
  <si>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</si>
  <si>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</si>
  <si>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</si>
  <si>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</si>
  <si>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</si>
  <si>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</si>
  <si>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</si>
  <si>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</si>
  <si>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</si>
  <si>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</si>
  <si>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</si>
  <si>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</si>
  <si>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</si>
  <si>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</si>
  <si>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</si>
  <si>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</si>
  <si>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</si>
  <si>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</si>
  <si>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</si>
  <si>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</si>
  <si>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</si>
  <si>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</si>
  <si>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</si>
  <si>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</si>
  <si>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</si>
  <si>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</si>
  <si>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</si>
  <si>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</si>
  <si>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</si>
  <si>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</si>
  <si>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</si>
  <si>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</si>
  <si>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</si>
  <si>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</si>
  <si>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</si>
  <si>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</si>
  <si>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</si>
  <si>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</si>
  <si>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</si>
  <si>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</si>
  <si>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</si>
  <si>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</si>
  <si>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</si>
  <si>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</si>
  <si>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</si>
  <si>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</si>
  <si>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</si>
  <si>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</si>
  <si>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</si>
  <si>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</si>
  <si>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</si>
  <si>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</si>
  <si>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</si>
  <si>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</si>
  <si>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</si>
  <si>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</si>
  <si>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</si>
  <si>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</si>
  <si>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</si>
  <si>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</si>
  <si>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</si>
  <si>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</si>
  <si>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</si>
  <si>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</si>
  <si>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</si>
  <si>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</si>
  <si>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</si>
  <si>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</si>
  <si>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</si>
  <si>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</si>
  <si>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</si>
  <si>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</si>
  <si>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</si>
  <si>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</si>
  <si>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</si>
  <si>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</si>
  <si>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</si>
  <si>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</si>
  <si>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</si>
  <si>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</si>
  <si>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</si>
  <si>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</si>
  <si>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</si>
  <si>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</si>
  <si>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</si>
  <si>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</si>
  <si>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</si>
  <si>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</si>
  <si>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</si>
  <si>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</si>
  <si>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</si>
  <si>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</si>
  <si>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</si>
  <si>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</si>
  <si>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</si>
  <si>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</si>
  <si>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</si>
  <si>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</si>
  <si>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</si>
  <si>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</si>
  <si>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</si>
  <si>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</si>
  <si>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</si>
  <si>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</si>
  <si>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</si>
  <si>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</si>
  <si>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</si>
  <si>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</si>
  <si>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</si>
  <si>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</si>
  <si>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</si>
  <si>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</si>
  <si>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</si>
  <si>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</si>
  <si>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</si>
  <si>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</si>
  <si>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</si>
  <si>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</si>
  <si>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</si>
  <si>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</si>
  <si>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</si>
  <si>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</si>
  <si>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</si>
  <si>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</si>
  <si>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</si>
  <si>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</si>
  <si>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</si>
  <si>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</si>
  <si>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</si>
  <si>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</si>
  <si>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</si>
  <si>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</si>
  <si>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</si>
  <si>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</si>
  <si>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</si>
  <si>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</si>
  <si>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</si>
  <si>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</si>
  <si>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</si>
  <si>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</si>
  <si>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</si>
  <si>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</si>
  <si>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</si>
  <si>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</si>
  <si>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</si>
  <si>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</si>
  <si>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</si>
  <si>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</si>
  <si>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</si>
  <si>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</si>
  <si>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</si>
  <si>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</si>
  <si>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</si>
  <si>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</si>
  <si>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</si>
  <si>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</si>
  <si>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</si>
  <si>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</si>
  <si>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</si>
  <si>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</si>
  <si>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</si>
  <si>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</si>
  <si>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</si>
  <si>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</si>
  <si>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</si>
  <si>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</si>
  <si>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</si>
  <si>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</si>
  <si>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</si>
  <si>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</si>
  <si>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</si>
  <si>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</si>
  <si>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</si>
  <si>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</si>
  <si>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</si>
  <si>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</si>
  <si>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</si>
  <si>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</si>
  <si>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</si>
  <si>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</si>
  <si>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</si>
  <si>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</si>
  <si>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</si>
  <si>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</si>
  <si>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</si>
  <si>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</si>
  <si>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</si>
  <si>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</si>
  <si>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</si>
  <si>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</si>
  <si>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</si>
  <si>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</si>
  <si>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</si>
  <si>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</si>
  <si>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</si>
  <si>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</si>
  <si>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</si>
  <si>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</si>
  <si>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</si>
  <si>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</si>
  <si>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</si>
  <si>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</si>
  <si>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</si>
  <si>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</si>
  <si>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</si>
  <si>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</si>
  <si>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</si>
  <si>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</si>
  <si>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</si>
  <si>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</si>
  <si>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</si>
  <si>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</si>
  <si>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</si>
  <si>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</si>
  <si>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</si>
  <si>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</si>
  <si>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</si>
  <si>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</si>
  <si>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</si>
  <si>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</si>
  <si>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</si>
  <si>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</si>
  <si>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</si>
  <si>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</si>
  <si>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</si>
  <si>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</si>
  <si>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</si>
  <si>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</si>
  <si>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</si>
  <si>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</si>
  <si>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</si>
  <si>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</si>
  <si>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</si>
  <si>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</si>
  <si>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</si>
  <si>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</si>
  <si>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</si>
  <si>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</si>
  <si>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</si>
  <si>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</si>
  <si>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</si>
  <si>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</si>
  <si>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</si>
  <si>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</si>
  <si>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</si>
  <si>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</si>
  <si>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</si>
  <si>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</si>
  <si>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</si>
  <si>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</si>
  <si>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</si>
  <si>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</si>
  <si>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</si>
  <si>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</si>
  <si>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</si>
  <si>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</si>
  <si>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</si>
  <si>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</si>
  <si>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</si>
  <si>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</si>
  <si>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</si>
  <si>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</si>
  <si>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</si>
  <si>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</si>
  <si>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</si>
  <si>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</si>
  <si>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</si>
  <si>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</si>
  <si>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</si>
  <si>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</si>
  <si>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</si>
  <si>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</si>
  <si>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</si>
  <si>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</si>
  <si>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</si>
  <si>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</si>
  <si>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</si>
  <si>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</si>
  <si>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</si>
  <si>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</si>
  <si>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</si>
  <si>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</si>
  <si>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</si>
  <si>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</si>
  <si>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</si>
  <si>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</si>
  <si>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</si>
  <si>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</si>
  <si>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</si>
  <si>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</si>
  <si>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</si>
  <si>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</si>
  <si>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</si>
  <si>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</si>
  <si>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</si>
  <si>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</si>
  <si>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</si>
  <si>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</si>
  <si>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</si>
  <si>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</si>
  <si>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</si>
  <si>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</si>
  <si>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</si>
  <si>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</si>
  <si>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</si>
  <si>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</si>
  <si>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</si>
  <si>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</si>
  <si>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</si>
  <si>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</si>
  <si>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</si>
  <si>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</si>
  <si>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</si>
  <si>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</si>
  <si>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</si>
  <si>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</si>
  <si>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</si>
  <si>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</si>
  <si>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</si>
  <si>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</si>
  <si>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</si>
  <si>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</si>
  <si>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</si>
  <si>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</si>
  <si>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</si>
  <si>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</si>
  <si>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</si>
  <si>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</si>
  <si>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</si>
  <si>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</si>
  <si>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</si>
  <si>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</si>
  <si>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</si>
  <si>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</si>
  <si>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</si>
  <si>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</si>
  <si>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</si>
  <si>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</si>
  <si>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</si>
  <si>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</si>
  <si>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</si>
  <si>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</si>
  <si>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</si>
  <si>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</si>
  <si>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</si>
  <si>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</si>
  <si>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</si>
  <si>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</si>
  <si>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</si>
  <si>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</si>
  <si>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</si>
  <si>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</si>
  <si>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</si>
  <si>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</si>
  <si>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</si>
  <si>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</si>
  <si>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</si>
  <si>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</si>
  <si>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</si>
  <si>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</si>
  <si>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</si>
  <si>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</si>
  <si>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</si>
  <si>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</si>
  <si>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</si>
  <si>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</si>
  <si>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</si>
  <si>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</si>
  <si>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</si>
  <si>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</si>
  <si>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</si>
  <si>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</si>
  <si>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</si>
  <si>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</si>
  <si>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</si>
  <si>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</si>
  <si>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</si>
  <si>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</si>
  <si>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</si>
  <si>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</si>
  <si>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</si>
  <si>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</si>
  <si>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</si>
  <si>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</si>
  <si>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</si>
  <si>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</si>
  <si>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</si>
  <si>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</si>
  <si>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</si>
  <si>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2011.07.06　盛和塾第19回全国大会</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</si>
  <si>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</si>
  <si>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</si>
  <si>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</si>
  <si>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</si>
  <si>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</si>
  <si>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</si>
  <si>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</si>
  <si>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</si>
  <si>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</si>
  <si>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</si>
  <si>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</si>
  <si>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</si>
  <si>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</si>
  <si>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</si>
  <si>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</si>
  <si>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</si>
  <si>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</si>
  <si>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</si>
  <si>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</si>
  <si>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</si>
  <si>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</si>
  <si>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</si>
  <si>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</si>
  <si>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</si>
  <si>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</si>
  <si>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</si>
  <si>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</si>
  <si>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</si>
  <si>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</si>
  <si>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</si>
  <si>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</si>
  <si>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</si>
  <si>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</si>
  <si>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</si>
  <si>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</si>
  <si>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</si>
  <si>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</si>
  <si>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</si>
  <si>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</si>
  <si>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</si>
  <si>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</si>
  <si>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</si>
  <si>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</si>
  <si>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</si>
  <si>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</si>
  <si>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</si>
  <si>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</si>
  <si>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</si>
  <si>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</si>
  <si>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</si>
  <si>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</si>
  <si>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</si>
  <si>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</si>
  <si>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</si>
  <si>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</si>
  <si>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</si>
  <si>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</si>
  <si>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</si>
  <si>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</si>
  <si>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</si>
  <si>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</si>
  <si>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</si>
  <si>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</si>
  <si>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</si>
  <si>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</si>
  <si>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</si>
  <si>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</si>
  <si>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</si>
  <si>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</si>
  <si>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</si>
  <si>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</si>
  <si>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</si>
  <si>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</si>
  <si>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</si>
  <si>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</si>
  <si>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</si>
  <si>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</si>
  <si>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</si>
  <si>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</si>
  <si>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</si>
  <si>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</si>
  <si>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</si>
  <si>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</si>
  <si>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</si>
  <si>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</si>
  <si>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</si>
  <si>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</si>
  <si>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</si>
  <si>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</si>
  <si>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</si>
  <si>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</si>
  <si>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</si>
  <si>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</si>
  <si>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</si>
  <si>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</si>
  <si>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</si>
  <si>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</si>
  <si>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</si>
  <si>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</si>
  <si>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</si>
  <si>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</si>
  <si>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</si>
  <si>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</si>
  <si>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</si>
  <si>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</si>
  <si>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</si>
  <si>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</si>
  <si>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</si>
  <si>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</si>
  <si>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</si>
  <si>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</si>
  <si>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</si>
  <si>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</si>
  <si>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</si>
  <si>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</si>
  <si>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</si>
  <si>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</si>
  <si>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</si>
  <si>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</si>
  <si>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</si>
  <si>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</si>
  <si>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</si>
  <si>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</si>
  <si>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</si>
  <si>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</si>
  <si>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</si>
  <si>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</si>
  <si>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</si>
  <si>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</si>
  <si>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</si>
  <si>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</si>
  <si>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</si>
  <si>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</si>
  <si>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</si>
  <si>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</si>
  <si>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</si>
  <si>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</si>
  <si>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</si>
  <si>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</si>
  <si>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</si>
  <si>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</si>
  <si>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</si>
  <si>
    <t>19分</t>
    <rPh sb="2" eb="3">
      <t>フン</t>
    </rPh>
    <phoneticPr fontId="1"/>
  </si>
  <si>
    <t>経営問答シリーズNo.13 社員の心をつかむ人材育成、伸びる企業の社風、経営者の時間管理について</t>
    <phoneticPr fontId="1"/>
  </si>
  <si>
    <t>本講話は1990年代、盛和塾の例会における経営問答をもとに制作しています。経営者自らが現場に精通し、利益を上げることの重要性について語っています。</t>
    <phoneticPr fontId="1"/>
  </si>
  <si>
    <t>質問  社員の心をつかむ人材育成、伸びる企業の社風、経営者の時間管理について</t>
    <rPh sb="0" eb="2">
      <t>シツモン</t>
    </rPh>
    <rPh sb="4" eb="6">
      <t>シャイン</t>
    </rPh>
    <rPh sb="7" eb="8">
      <t>ココロ</t>
    </rPh>
    <rPh sb="12" eb="14">
      <t>ジンザイ</t>
    </rPh>
    <rPh sb="14" eb="16">
      <t>イクセイ</t>
    </rPh>
    <rPh sb="17" eb="18">
      <t>ノ</t>
    </rPh>
    <rPh sb="20" eb="22">
      <t>キギョウ</t>
    </rPh>
    <rPh sb="23" eb="25">
      <t>シャフウ</t>
    </rPh>
    <rPh sb="26" eb="29">
      <t>ケイエイシャ</t>
    </rPh>
    <rPh sb="30" eb="32">
      <t>ジカン</t>
    </rPh>
    <rPh sb="32" eb="34">
      <t>カンリ</t>
    </rPh>
    <phoneticPr fontId="1"/>
  </si>
  <si>
    <t>回答  現場に精通して、利益をあげる</t>
    <phoneticPr fontId="1"/>
  </si>
  <si>
    <t>経営問答シリーズNo.14 息子を後継者として育成するには</t>
    <phoneticPr fontId="1"/>
  </si>
  <si>
    <t>本講話は2000年代後半に行われた経営問答をもとに制作しています。同族経営の会社で息子を後継者にするにあたっての育成法や留意点について、稲盛が説明しています。</t>
    <phoneticPr fontId="1"/>
  </si>
  <si>
    <t>質問  息子を後継者として育成するには</t>
    <rPh sb="0" eb="2">
      <t>シツモン</t>
    </rPh>
    <rPh sb="4" eb="6">
      <t>ムスコ</t>
    </rPh>
    <rPh sb="7" eb="10">
      <t>コウケイシャ</t>
    </rPh>
    <rPh sb="13" eb="15">
      <t>イクセイ</t>
    </rPh>
    <phoneticPr fontId="1"/>
  </si>
  <si>
    <t>回答  フィロソフィを現場で身に付け、共に数字で経営し、収益性を高める</t>
    <phoneticPr fontId="1"/>
  </si>
  <si>
    <t>31分</t>
    <rPh sb="2" eb="3">
      <t>フン</t>
    </rPh>
    <phoneticPr fontId="1"/>
  </si>
  <si>
    <t>14分</t>
    <rPh sb="2" eb="3">
      <t>フン</t>
    </rPh>
    <phoneticPr fontId="1"/>
  </si>
  <si>
    <t>経営問答シリーズNo.15 社長が心すべきこととは</t>
    <rPh sb="14" eb="16">
      <t>シャチョウ</t>
    </rPh>
    <rPh sb="17" eb="18">
      <t>ココロ</t>
    </rPh>
    <phoneticPr fontId="1"/>
  </si>
  <si>
    <t>本講話は1990年代、盛和塾の例会における経営問答をもとに制作しています。父親から社長業を引き継いだ質問者に対して、「社長に求められる5つのこと」について語っています。</t>
    <phoneticPr fontId="1"/>
  </si>
  <si>
    <t>質問  社長が心すべきこととは</t>
    <rPh sb="0" eb="2">
      <t>シツモン</t>
    </rPh>
    <rPh sb="4" eb="6">
      <t>シャチョウ</t>
    </rPh>
    <rPh sb="7" eb="8">
      <t>ココロ</t>
    </rPh>
    <phoneticPr fontId="1"/>
  </si>
  <si>
    <t>回答  社長に求められる五つのこと</t>
    <phoneticPr fontId="1"/>
  </si>
  <si>
    <t>17分</t>
    <rPh sb="2" eb="3">
      <t>フン</t>
    </rPh>
    <phoneticPr fontId="1"/>
  </si>
  <si>
    <t>本講話は1990年代後半に行われた経営問答をもとに制作しています。企業が「筋肉質の会社」であるために、仕事がはかどらない人をどう活用すればよいかを、稲盛が自身の経験も交えて説明しています。</t>
    <phoneticPr fontId="1"/>
  </si>
  <si>
    <t>質問  能力が不足する人材をいかに活用すればよいか</t>
    <rPh sb="0" eb="2">
      <t>シツモン</t>
    </rPh>
    <rPh sb="4" eb="6">
      <t>ノウリョク</t>
    </rPh>
    <rPh sb="7" eb="9">
      <t>フソク</t>
    </rPh>
    <rPh sb="11" eb="13">
      <t>ジンザイ</t>
    </rPh>
    <rPh sb="17" eb="19">
      <t>カツヨウ</t>
    </rPh>
    <phoneticPr fontId="1"/>
  </si>
  <si>
    <t>回答  人間性と忠誠心（ロイヤルティ）の有無を見極める</t>
    <phoneticPr fontId="1"/>
  </si>
  <si>
    <t>本講話は1990年代、盛和塾の例会における経営問答をもとに制作しています。社長業を引き継いだ質問者に対して、「自らの思いを全社員に浸透させるには」どうすべきかを語っています。</t>
    <phoneticPr fontId="1"/>
  </si>
  <si>
    <t>質問  自らの思いを全社員に浸透させるには</t>
    <rPh sb="0" eb="2">
      <t>シツモン</t>
    </rPh>
    <rPh sb="4" eb="5">
      <t>ミズカ</t>
    </rPh>
    <rPh sb="7" eb="8">
      <t>オモ</t>
    </rPh>
    <rPh sb="10" eb="13">
      <t>ゼンシャイン</t>
    </rPh>
    <rPh sb="14" eb="16">
      <t>シントウ</t>
    </rPh>
    <phoneticPr fontId="1"/>
  </si>
  <si>
    <t>回答  従業員のことを思い、率先垂範すると同時に、本音で語り合う</t>
    <phoneticPr fontId="1"/>
  </si>
  <si>
    <t>質問  経営理念に矛盾するリストラは間違いだったのか</t>
    <rPh sb="0" eb="2">
      <t>シツモン</t>
    </rPh>
    <phoneticPr fontId="1"/>
  </si>
  <si>
    <t>回答  揺らがずに、掲げた理念を貫き通せ。経営には気高い理想と素晴らしい理念が要る</t>
    <rPh sb="0" eb="2">
      <t>カイトウ</t>
    </rPh>
    <phoneticPr fontId="1"/>
  </si>
  <si>
    <t>経営問答シリーズNo.16  能力が不足する人材をいかに活用すればよいか</t>
    <phoneticPr fontId="1"/>
  </si>
  <si>
    <t>経営問答シリーズNo.17  自らの思いを全社員に浸透させるには</t>
    <phoneticPr fontId="1"/>
  </si>
  <si>
    <t>経営問答シリーズNo.18 経営理念に矛盾するリストラは間違いだったのか</t>
    <phoneticPr fontId="1"/>
  </si>
  <si>
    <t>16分</t>
    <rPh sb="2" eb="3">
      <t>フン</t>
    </rPh>
    <phoneticPr fontId="1"/>
  </si>
  <si>
    <t>経営問答シリーズNo.19 評価方法と役職制度の見直しについて</t>
    <phoneticPr fontId="1"/>
  </si>
  <si>
    <t>本講話は2000年代、盛和塾の例会における経営問答をもとに制作しています。評価方法と役職制度の見直しについて、どういう進め方・考え方をすべきかを語っています。</t>
    <phoneticPr fontId="1"/>
  </si>
  <si>
    <t>本講話は2000年代に行われた経営問答をもとに制作しています。経営理念を制定し、顧客満足、社員の満足、会社の繫栄を目指してきたにもかかわらず、不況となり会社の存続を守るため、心を鬼にしてリストラを断行。理想と現実に悩む塾生に対し、それでも理念は貫くべきだと説明しています。</t>
    <rPh sb="104" eb="106">
      <t>ゲンジツ</t>
    </rPh>
    <phoneticPr fontId="1"/>
  </si>
  <si>
    <t>質問  評価方法と役職制度の見直しについて</t>
    <rPh sb="0" eb="2">
      <t>シツモン</t>
    </rPh>
    <phoneticPr fontId="1"/>
  </si>
  <si>
    <t>回答  評価はトップ自ら心血を注いで従業員を見ること。成果主義で真の活性化は図れない</t>
    <rPh sb="0" eb="2">
      <t>カイトウ</t>
    </rPh>
    <phoneticPr fontId="1"/>
  </si>
  <si>
    <t>経営問答シリーズNo.20 不正な競合他社との争いの中で、正しいことを貫くには</t>
    <phoneticPr fontId="1"/>
  </si>
  <si>
    <t>本講話は2000年代に行われた経営問答をもとに制作しています。市場の縮小で顧客争奪戦、ダンピング、不適切処理等で安価で仕事を取っていく同業他社とそれを不満に思う社員。正しいことを貫こうと決意をしながらもゆれ動く自分はどう対応すべきなのか、という質問に対し、厳しい競争の中で正しいことを貫くためには、誠心誠意粘って顧客に説明をし、説得する以外にはないと説明しています。</t>
    <phoneticPr fontId="1"/>
  </si>
  <si>
    <t>質問  不正な競合他社との争いの中で、正しいことを貫くには</t>
    <rPh sb="0" eb="2">
      <t>シツモン</t>
    </rPh>
    <phoneticPr fontId="1"/>
  </si>
  <si>
    <t>回答  正しきを貫くには、粘り強い、誠心誠意の説得を</t>
    <rPh sb="0" eb="2">
      <t>カイトウ</t>
    </rPh>
    <phoneticPr fontId="1"/>
  </si>
  <si>
    <t>13分</t>
    <rPh sb="2" eb="3">
      <t>フン</t>
    </rPh>
    <phoneticPr fontId="1"/>
  </si>
  <si>
    <t>経営問答シリーズNo.21 業務完遂への高い意識を継続させるには</t>
    <phoneticPr fontId="1"/>
  </si>
  <si>
    <t>本講話は2000年代、盛和塾の例会における経営問答をもとに制作しています。親から引き継いだ会社において、経営者として従業員に夢や目標を語ることの重要性を京セラ創業当初の体験も踏まえながら述べています。</t>
    <phoneticPr fontId="1"/>
  </si>
  <si>
    <t>質問  業務完遂への高い意識を継続させるには</t>
    <rPh sb="0" eb="2">
      <t>シツモン</t>
    </rPh>
    <phoneticPr fontId="1"/>
  </si>
  <si>
    <t>回答  夢や目標を語って率先垂範せよ</t>
    <rPh sb="0" eb="2">
      <t>カイトウ</t>
    </rPh>
    <phoneticPr fontId="1"/>
  </si>
  <si>
    <t>42分</t>
    <rPh sb="2" eb="3">
      <t>フン</t>
    </rPh>
    <phoneticPr fontId="1"/>
  </si>
  <si>
    <t>経営問答シリーズNo.22 中小企業の海外進出と新規事業展開のあり方</t>
    <phoneticPr fontId="1"/>
  </si>
  <si>
    <t>本講話は1990年代に行われた経営問答をもとに制作しています。中小企業が海外生産に踏み切る時の判断のポイントや新規事業での留意点について、稲盛は自身の経験をもとに説明しています</t>
    <phoneticPr fontId="1"/>
  </si>
  <si>
    <t>質問  中小企業の海外進出と新規事業展開のあり方</t>
    <rPh sb="0" eb="2">
      <t>シツモン</t>
    </rPh>
    <phoneticPr fontId="1"/>
  </si>
  <si>
    <t>回答  事業は人。海外進出も人材によって決まる</t>
    <rPh sb="0" eb="2">
      <t>カイトウ</t>
    </rPh>
    <phoneticPr fontId="1"/>
  </si>
  <si>
    <t>経営問答シリーズNo.23 経営危機における経営者の心構えと行動指針とは</t>
    <phoneticPr fontId="1"/>
  </si>
  <si>
    <t>本講話は2000年代、盛和塾の例会における経営問答をもとに制作しています。不況により経営危機に陥った際、経営者がどのような心構えと行動指針を持つべきかについて、京セラでの経営の実体験も交えながら述べています。</t>
    <phoneticPr fontId="1"/>
  </si>
  <si>
    <t>質問  経営危機における経営者の心構えと行動指針とは</t>
    <rPh sb="0" eb="2">
      <t>シツモン</t>
    </rPh>
    <phoneticPr fontId="1"/>
  </si>
  <si>
    <t>回答  中長期ではなく、1年計画にし、手堅い経営を目指す</t>
    <rPh sb="0" eb="2">
      <t>カイトウ</t>
    </rPh>
    <phoneticPr fontId="1"/>
  </si>
  <si>
    <t>38分</t>
    <rPh sb="2" eb="3">
      <t>フン</t>
    </rPh>
    <phoneticPr fontId="1"/>
  </si>
  <si>
    <t>経営問答シリーズNo.24 将来起こりうる環境変化にどう対応するか</t>
    <phoneticPr fontId="1"/>
  </si>
  <si>
    <t>本講話は2000年代に行われた経営問答をもとに制作しています。経営環境が激しく変化している中でさらなる発展を目指すには、事業をどう展開し、社員へどう対処するのか、自身の経験も踏まえ、説明しています。</t>
    <phoneticPr fontId="1"/>
  </si>
  <si>
    <t>質問  将来起こりうる環境変化にどう対応するか</t>
    <rPh sb="0" eb="2">
      <t>シツモン</t>
    </rPh>
    <phoneticPr fontId="1"/>
  </si>
  <si>
    <t>回答  多面的・多角的に模索し、並々ならぬ努力をする</t>
    <rPh sb="0" eb="2">
      <t>カイトウ</t>
    </rPh>
    <phoneticPr fontId="1"/>
  </si>
  <si>
    <t>我々が本来持っている”利他の心”で経営というものを考えよう</t>
    <phoneticPr fontId="1"/>
  </si>
  <si>
    <t>1993.7.5 第2回盛和塾全国大会</t>
    <phoneticPr fontId="1"/>
  </si>
  <si>
    <t>機関誌7号</t>
    <phoneticPr fontId="1"/>
  </si>
  <si>
    <t>本講話は1993年7月5日盛和塾第2回全国大会にて「我々が本来持っている“利他の心”で経営というものを考えよう」と題して行われたものです。当時の経済状況を受け、自分だけが成功しようという利己的な考えや欲望を押さえ、優しい思いやりの心を取り戻していくことの必要性について述べています。</t>
    <phoneticPr fontId="1"/>
  </si>
  <si>
    <t>40年周期でおとずれる日本の契機</t>
    <phoneticPr fontId="1"/>
  </si>
  <si>
    <t>利己的な欲望を押さえ、優しい思いやりの心を取り戻す</t>
    <phoneticPr fontId="1"/>
  </si>
  <si>
    <t>成功は心の純粋性によりもたらされる</t>
    <phoneticPr fontId="1"/>
  </si>
  <si>
    <t>宇宙には森羅万象あらゆるものを生成発展させていく意志がある</t>
    <phoneticPr fontId="1"/>
  </si>
  <si>
    <t>優しい思いやりの心で経営する</t>
    <phoneticPr fontId="1"/>
  </si>
  <si>
    <t>利他の心で経営判断をするとうまくいく</t>
  </si>
  <si>
    <t xml:space="preserve">49分 </t>
    <phoneticPr fontId="1"/>
  </si>
  <si>
    <t>企業経営における倫理 －リーダーと人格について</t>
    <phoneticPr fontId="1"/>
  </si>
  <si>
    <t>2002.9.6  第10回盛和塾全国大会</t>
    <phoneticPr fontId="1"/>
  </si>
  <si>
    <t>本講話は2002年9月6日に行われた第10回盛和塾全国大会にて「企業経営における倫理 －リーダーと人格について」と題して行われたものです。
リーダーの資質として重要な「人格」をどのように高め、維持していくのかということについて、CSISでのスピーチ原稿も紹介しながら、説明しています。</t>
    <phoneticPr fontId="1"/>
  </si>
  <si>
    <t>・企業統治の危機に関するリーダーシップ「アブシャイア・イナモリ・リーダーシップアカデミー」スピーチから</t>
  </si>
  <si>
    <t>・日々の研鑽が高い人格を維持する</t>
  </si>
  <si>
    <t>・企業経営に不可欠なプリミティブな教え</t>
  </si>
  <si>
    <t>・人間として正しいあり方を聞き、そうあろうと努める人々</t>
  </si>
  <si>
    <t>・善用（利他）の人生、悪用（利己）の人生</t>
  </si>
  <si>
    <t>・リーダーが引き起こした企業不祥事が続発</t>
    <phoneticPr fontId="1"/>
  </si>
  <si>
    <t>機関誌49号</t>
    <phoneticPr fontId="1"/>
  </si>
  <si>
    <t>存在することに価値がある</t>
  </si>
  <si>
    <t>人のため世のために積極的に尽くす</t>
  </si>
  <si>
    <t>人生が魂を磨き上げるための場</t>
  </si>
  <si>
    <t>苦難も試練、成功も試練</t>
  </si>
  <si>
    <t>謙虚、反省、誠実、努力の日々に成功の道が開ける</t>
  </si>
  <si>
    <t>心を高め続ける経営の道は六波羅密に通ずる</t>
  </si>
  <si>
    <t>理念を高め合い、人間性を高め続ける「盛和塾」　</t>
  </si>
  <si>
    <t>本講話は2000年8月25日盛和塾第8回全国大会1日目にて「人生の意義」と題して行われたものです。事業経営を通じて利他を実践することで自分自身の心を高めることが重要であり、そのために必要な六波羅蜜という教えについて語っています。　</t>
    <phoneticPr fontId="1"/>
  </si>
  <si>
    <t>人生の意義</t>
    <rPh sb="0" eb="2">
      <t>ジンセイ</t>
    </rPh>
    <rPh sb="3" eb="5">
      <t>イギ</t>
    </rPh>
    <phoneticPr fontId="1"/>
  </si>
  <si>
    <t>2000.08.25  盛和塾第8回全国大会</t>
    <phoneticPr fontId="1"/>
  </si>
  <si>
    <t>機関誌37号</t>
    <phoneticPr fontId="1"/>
  </si>
  <si>
    <t>56分</t>
    <rPh sb="2" eb="3">
      <t>フン</t>
    </rPh>
    <phoneticPr fontId="1"/>
  </si>
  <si>
    <t>リーダーが果たすべき役割 ー集団を率いるための10カ条</t>
    <phoneticPr fontId="1"/>
  </si>
  <si>
    <t>2002.9.7  第10回盛和塾全国大会</t>
    <phoneticPr fontId="1"/>
  </si>
  <si>
    <t>本講話は2002年9月７日に行われた第10回盛和塾全国大会にて「リーダーが果たすべき役割－集団を率いるための10カ条」と題して行われたものです。
スポーツでも企業経営でも、それを率いるリーダーに大きく影響される。では、そのリーダーはどうあるべきか――。そのことについて、京都パープルサンガの経営と京セラ北米でのチームセミナー原稿を通して説明しています。</t>
    <phoneticPr fontId="1"/>
  </si>
  <si>
    <t>・京都パープルサンガ、悪戦苦闘の物語は経営に通ず</t>
    <phoneticPr fontId="1"/>
  </si>
  <si>
    <t>・専門家任せにしていた京都パープルサンガの運営</t>
    <phoneticPr fontId="1"/>
  </si>
  <si>
    <t>・気力の萎えたチームの立て直しを図る</t>
    <phoneticPr fontId="1"/>
  </si>
  <si>
    <t>・チームの危機に、指揮に立つ</t>
    <phoneticPr fontId="1"/>
  </si>
  <si>
    <t>・人間を鍛え、磨き、素晴らしいサッカー選手となれ</t>
    <phoneticPr fontId="1"/>
  </si>
  <si>
    <t>・選手たちを信じ、補強はしない</t>
    <phoneticPr fontId="1"/>
  </si>
  <si>
    <t>・リーダーが果たすべき10の役割</t>
    <phoneticPr fontId="1"/>
  </si>
  <si>
    <t>人生を形づくる「運命」と「因果応報の法則」</t>
    <phoneticPr fontId="1"/>
  </si>
  <si>
    <t>運命をも変える「因果応報の法則」</t>
    <phoneticPr fontId="1"/>
  </si>
  <si>
    <t>「因果応報の法則」の正しさを信じる</t>
    <phoneticPr fontId="1"/>
  </si>
  <si>
    <t>人生にいかに対処するか</t>
    <phoneticPr fontId="1"/>
  </si>
  <si>
    <t>現在も通用する「驕る平家は久しからず」</t>
    <phoneticPr fontId="1"/>
  </si>
  <si>
    <t>おもしろくもない経営者人生</t>
    <phoneticPr fontId="1"/>
  </si>
  <si>
    <t>すべてをよき方向に生成発展させる宇宙の「意志」</t>
    <phoneticPr fontId="1"/>
  </si>
  <si>
    <t>人生の目的は「心を高める」ことにある</t>
    <phoneticPr fontId="1"/>
  </si>
  <si>
    <t>67分</t>
    <rPh sb="2" eb="3">
      <t xml:space="preserve">フン </t>
    </rPh>
    <phoneticPr fontId="1"/>
  </si>
  <si>
    <t>人生について</t>
    <phoneticPr fontId="1"/>
  </si>
  <si>
    <t>2001.09.04　盛和塾第9回全国大会</t>
    <phoneticPr fontId="1"/>
  </si>
  <si>
    <t>機関誌43号</t>
    <phoneticPr fontId="1"/>
  </si>
  <si>
    <t>本講話は2001年9月4日盛和塾第9回全国大会1日目にて「人生について」と題して行われたものです。人生を形づくる「運命」と「因果応報の法則」について、『陰騭録』を引用しながらどのような運命においても善きことを思い、善いことをすれば、善い結果が生まれること、また、人生において、苦難、災難、幸運などいろいろな試練を糧に、自らの心を磨くことが大事だと説い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</si>
</sst>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10">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
      <sz val="11"/>
      <color rgb="FF000000"/>
      <name val="メイリオ"/>
      <family val="2"/>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5">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2"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2"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4" fillId="3" borderId="3" xfId="0" applyFont="1" applyFill="1" applyBorder="1" applyAlignment="1">
      <alignment horizontal="center" vertical="center" wrapText="1"/>
    </xf>
    <xf numFmtId="0" fontId="3" fillId="3" borderId="3" xfId="0" applyFont="1" applyFill="1" applyBorder="1" applyAlignment="1">
      <alignment horizontal="right" vertical="center" wrapText="1"/>
    </xf>
    <xf numFmtId="14" fontId="3" fillId="3" borderId="3" xfId="0" applyNumberFormat="1" applyFont="1" applyFill="1" applyBorder="1" applyAlignment="1">
      <alignment horizontal="right" vertical="center" wrapText="1"/>
    </xf>
    <xf numFmtId="0" fontId="3" fillId="0" borderId="3" xfId="0" applyFont="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3" borderId="1" xfId="0" applyFont="1" applyFill="1" applyBorder="1" applyAlignment="1">
      <alignment horizontal="lef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3" borderId="1" xfId="0"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9" fillId="0" borderId="8"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694"/>
  <sheetViews>
    <sheetView tabSelected="1" topLeftCell="A511" zoomScaleNormal="100" workbookViewId="0">
      <selection activeCell="A545" sqref="A545:A552"/>
    </sheetView>
  </sheetViews>
  <sheetFormatPr baseColWidth="10" defaultColWidth="8.83203125" defaultRowHeight="14"/>
  <cols>
    <col min="1" max="1" width="5.5" bestFit="1" customWidth="1"/>
    <col min="2" max="2" width="12.6640625" bestFit="1" customWidth="1"/>
    <col min="3" max="3" width="13.5" bestFit="1" customWidth="1"/>
    <col min="4" max="5" width="16.83203125" customWidth="1"/>
    <col min="6" max="6" width="94.1640625" customWidth="1"/>
    <col min="7" max="7" width="62.6640625" customWidth="1"/>
    <col min="8" max="8" width="12.83203125" customWidth="1"/>
    <col min="9" max="9" width="48.33203125" customWidth="1"/>
    <col min="10" max="10" width="67.6640625" customWidth="1"/>
    <col min="11" max="12" width="3.6640625" customWidth="1"/>
    <col min="13" max="13" width="5.83203125" customWidth="1"/>
  </cols>
  <sheetData>
    <row r="1" spans="1:13" ht="20">
      <c r="A1" s="1" t="s">
        <v>563</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50">
        <v>1</v>
      </c>
      <c r="B2" s="31">
        <v>44042</v>
      </c>
      <c r="C2" s="51" t="s">
        <v>625</v>
      </c>
      <c r="D2" s="30" t="s">
        <v>708</v>
      </c>
      <c r="E2" s="30" t="s">
        <v>143</v>
      </c>
      <c r="F2" s="30" t="s">
        <v>624</v>
      </c>
      <c r="G2" s="51" t="s">
        <v>627</v>
      </c>
      <c r="H2" s="51" t="s">
        <v>626</v>
      </c>
      <c r="I2" s="40" t="s">
        <v>628</v>
      </c>
      <c r="J2" s="3" t="s">
        <v>629</v>
      </c>
      <c r="K2" s="3">
        <v>34</v>
      </c>
      <c r="L2" s="3">
        <v>59</v>
      </c>
      <c r="M2" s="9">
        <f t="shared" ref="M2:M50" si="0">TIME(0,K2,L2)</f>
        <v>2.4293981481481482E-2</v>
      </c>
    </row>
    <row r="3" spans="1:13" ht="14.25" customHeight="1">
      <c r="A3" s="50"/>
      <c r="B3" s="31"/>
      <c r="C3" s="51"/>
      <c r="D3" s="30"/>
      <c r="E3" s="30"/>
      <c r="F3" s="30"/>
      <c r="G3" s="51"/>
      <c r="H3" s="51"/>
      <c r="I3" s="40"/>
      <c r="J3" s="3" t="s">
        <v>630</v>
      </c>
      <c r="K3" s="3">
        <v>13</v>
      </c>
      <c r="L3" s="3">
        <v>40</v>
      </c>
      <c r="M3" s="9">
        <f t="shared" si="0"/>
        <v>9.4907407407407406E-3</v>
      </c>
    </row>
    <row r="4" spans="1:13" ht="14.25" customHeight="1">
      <c r="A4" s="50"/>
      <c r="B4" s="31"/>
      <c r="C4" s="51"/>
      <c r="D4" s="30"/>
      <c r="E4" s="30"/>
      <c r="F4" s="30"/>
      <c r="G4" s="51"/>
      <c r="H4" s="51"/>
      <c r="I4" s="40"/>
      <c r="J4" s="3" t="s">
        <v>631</v>
      </c>
      <c r="K4" s="3">
        <v>22</v>
      </c>
      <c r="L4" s="3">
        <v>20</v>
      </c>
      <c r="M4" s="9">
        <f t="shared" si="0"/>
        <v>1.5509259259259259E-2</v>
      </c>
    </row>
    <row r="5" spans="1:13" ht="14.25" customHeight="1">
      <c r="A5" s="50"/>
      <c r="B5" s="31"/>
      <c r="C5" s="51"/>
      <c r="D5" s="30"/>
      <c r="E5" s="30"/>
      <c r="F5" s="30"/>
      <c r="G5" s="51"/>
      <c r="H5" s="51"/>
      <c r="I5" s="40"/>
      <c r="J5" s="3" t="s">
        <v>632</v>
      </c>
      <c r="K5" s="3">
        <v>22</v>
      </c>
      <c r="L5" s="3">
        <v>2</v>
      </c>
      <c r="M5" s="9">
        <f t="shared" si="0"/>
        <v>1.5300925925925926E-2</v>
      </c>
    </row>
    <row r="6" spans="1:13" ht="14.25" customHeight="1">
      <c r="A6" s="50"/>
      <c r="B6" s="31"/>
      <c r="C6" s="51"/>
      <c r="D6" s="30"/>
      <c r="E6" s="30"/>
      <c r="F6" s="30"/>
      <c r="G6" s="51"/>
      <c r="H6" s="51"/>
      <c r="I6" s="40"/>
      <c r="J6" s="3" t="s">
        <v>633</v>
      </c>
      <c r="K6" s="3">
        <v>7</v>
      </c>
      <c r="L6" s="3">
        <v>17</v>
      </c>
      <c r="M6" s="9">
        <f t="shared" si="0"/>
        <v>5.0578703703703706E-3</v>
      </c>
    </row>
    <row r="7" spans="1:13" ht="14.25" customHeight="1">
      <c r="A7" s="18">
        <v>2</v>
      </c>
      <c r="B7" s="20">
        <v>44103</v>
      </c>
      <c r="C7" s="22" t="s">
        <v>707</v>
      </c>
      <c r="D7" s="24" t="s">
        <v>708</v>
      </c>
      <c r="E7" s="24" t="s">
        <v>709</v>
      </c>
      <c r="F7" s="24" t="s">
        <v>710</v>
      </c>
      <c r="G7" s="22" t="s">
        <v>712</v>
      </c>
      <c r="H7" s="22" t="s">
        <v>711</v>
      </c>
      <c r="I7" s="26" t="s">
        <v>706</v>
      </c>
      <c r="J7" s="3" t="s">
        <v>702</v>
      </c>
      <c r="K7" s="3">
        <v>5</v>
      </c>
      <c r="L7" s="3">
        <v>12</v>
      </c>
      <c r="M7" s="9">
        <f t="shared" si="0"/>
        <v>3.6111111111111109E-3</v>
      </c>
    </row>
    <row r="8" spans="1:13" ht="14.25" customHeight="1">
      <c r="A8" s="33"/>
      <c r="B8" s="34"/>
      <c r="C8" s="35"/>
      <c r="D8" s="36"/>
      <c r="E8" s="36"/>
      <c r="F8" s="36"/>
      <c r="G8" s="35"/>
      <c r="H8" s="35"/>
      <c r="I8" s="32"/>
      <c r="J8" s="3">
        <v>1</v>
      </c>
      <c r="K8" s="3">
        <v>10</v>
      </c>
      <c r="L8" s="3">
        <v>12</v>
      </c>
      <c r="M8" s="9">
        <f t="shared" si="0"/>
        <v>7.083333333333333E-3</v>
      </c>
    </row>
    <row r="9" spans="1:13" ht="14.25" customHeight="1">
      <c r="A9" s="33"/>
      <c r="B9" s="34"/>
      <c r="C9" s="35"/>
      <c r="D9" s="36"/>
      <c r="E9" s="36"/>
      <c r="F9" s="36"/>
      <c r="G9" s="35"/>
      <c r="H9" s="35"/>
      <c r="I9" s="32"/>
      <c r="J9" s="3" t="s">
        <v>703</v>
      </c>
      <c r="K9" s="3">
        <v>5</v>
      </c>
      <c r="L9" s="3">
        <v>43</v>
      </c>
      <c r="M9" s="9">
        <f t="shared" si="0"/>
        <v>3.9699074074074072E-3</v>
      </c>
    </row>
    <row r="10" spans="1:13" ht="14.25" customHeight="1">
      <c r="A10" s="33"/>
      <c r="B10" s="34"/>
      <c r="C10" s="35"/>
      <c r="D10" s="36"/>
      <c r="E10" s="36"/>
      <c r="F10" s="36"/>
      <c r="G10" s="35"/>
      <c r="H10" s="35"/>
      <c r="I10" s="32"/>
      <c r="J10" s="3" t="s">
        <v>704</v>
      </c>
      <c r="K10" s="3">
        <v>28</v>
      </c>
      <c r="L10" s="3">
        <v>17</v>
      </c>
      <c r="M10" s="9">
        <f t="shared" si="0"/>
        <v>1.9641203703703702E-2</v>
      </c>
    </row>
    <row r="11" spans="1:13" ht="14.25" customHeight="1">
      <c r="A11" s="19"/>
      <c r="B11" s="21"/>
      <c r="C11" s="23"/>
      <c r="D11" s="25"/>
      <c r="E11" s="25"/>
      <c r="F11" s="25"/>
      <c r="G11" s="23"/>
      <c r="H11" s="23"/>
      <c r="I11" s="27"/>
      <c r="J11" s="3" t="s">
        <v>705</v>
      </c>
      <c r="K11" s="3">
        <v>36</v>
      </c>
      <c r="L11" s="3">
        <v>36</v>
      </c>
      <c r="M11" s="9">
        <f t="shared" si="0"/>
        <v>2.5416666666666667E-2</v>
      </c>
    </row>
    <row r="12" spans="1:13" ht="14.25" customHeight="1">
      <c r="A12" s="18">
        <v>3</v>
      </c>
      <c r="B12" s="20">
        <v>44165</v>
      </c>
      <c r="C12" s="22" t="s">
        <v>727</v>
      </c>
      <c r="D12" s="24" t="s">
        <v>9</v>
      </c>
      <c r="E12" s="24" t="s">
        <v>143</v>
      </c>
      <c r="F12" s="24" t="s">
        <v>728</v>
      </c>
      <c r="G12" s="22" t="s">
        <v>729</v>
      </c>
      <c r="H12" s="22" t="s">
        <v>4</v>
      </c>
      <c r="I12" s="26" t="s">
        <v>730</v>
      </c>
      <c r="J12" s="3" t="s">
        <v>731</v>
      </c>
      <c r="K12" s="3">
        <v>8</v>
      </c>
      <c r="L12" s="3">
        <v>54</v>
      </c>
      <c r="M12" s="9">
        <f t="shared" si="0"/>
        <v>6.1805555555555555E-3</v>
      </c>
    </row>
    <row r="13" spans="1:13" ht="14.25" customHeight="1">
      <c r="A13" s="33"/>
      <c r="B13" s="34"/>
      <c r="C13" s="35"/>
      <c r="D13" s="36"/>
      <c r="E13" s="36"/>
      <c r="F13" s="36"/>
      <c r="G13" s="35"/>
      <c r="H13" s="35"/>
      <c r="I13" s="32"/>
      <c r="J13" s="3" t="s">
        <v>732</v>
      </c>
      <c r="K13" s="3">
        <v>10</v>
      </c>
      <c r="L13" s="3">
        <v>6</v>
      </c>
      <c r="M13" s="9">
        <f t="shared" si="0"/>
        <v>7.013888888888889E-3</v>
      </c>
    </row>
    <row r="14" spans="1:13" ht="14.25" customHeight="1">
      <c r="A14" s="33"/>
      <c r="B14" s="34"/>
      <c r="C14" s="35"/>
      <c r="D14" s="36"/>
      <c r="E14" s="36"/>
      <c r="F14" s="36"/>
      <c r="G14" s="35"/>
      <c r="H14" s="35"/>
      <c r="I14" s="32"/>
      <c r="J14" s="3" t="s">
        <v>733</v>
      </c>
      <c r="K14" s="3">
        <v>9</v>
      </c>
      <c r="L14" s="3">
        <v>50</v>
      </c>
      <c r="M14" s="9">
        <f t="shared" si="0"/>
        <v>6.828703703703704E-3</v>
      </c>
    </row>
    <row r="15" spans="1:13" ht="14.25" customHeight="1">
      <c r="A15" s="33"/>
      <c r="B15" s="34"/>
      <c r="C15" s="35"/>
      <c r="D15" s="36"/>
      <c r="E15" s="36"/>
      <c r="F15" s="36"/>
      <c r="G15" s="35"/>
      <c r="H15" s="35"/>
      <c r="I15" s="32"/>
      <c r="J15" s="3" t="s">
        <v>735</v>
      </c>
      <c r="K15" s="3">
        <v>15</v>
      </c>
      <c r="L15" s="3">
        <v>5</v>
      </c>
      <c r="M15" s="9">
        <f t="shared" si="0"/>
        <v>1.0474537037037037E-2</v>
      </c>
    </row>
    <row r="16" spans="1:13" ht="14.25" customHeight="1">
      <c r="A16" s="33"/>
      <c r="B16" s="34"/>
      <c r="C16" s="35"/>
      <c r="D16" s="36"/>
      <c r="E16" s="36"/>
      <c r="F16" s="36"/>
      <c r="G16" s="35"/>
      <c r="H16" s="35"/>
      <c r="I16" s="32"/>
      <c r="J16" s="3" t="s">
        <v>734</v>
      </c>
      <c r="K16" s="3">
        <v>11</v>
      </c>
      <c r="L16" s="3">
        <v>6</v>
      </c>
      <c r="M16" s="9">
        <f t="shared" si="0"/>
        <v>7.7083333333333335E-3</v>
      </c>
    </row>
    <row r="17" spans="1:13" ht="14.25" customHeight="1">
      <c r="A17" s="33"/>
      <c r="B17" s="34"/>
      <c r="C17" s="35"/>
      <c r="D17" s="36"/>
      <c r="E17" s="36"/>
      <c r="F17" s="36"/>
      <c r="G17" s="35"/>
      <c r="H17" s="35"/>
      <c r="I17" s="32"/>
      <c r="J17" s="3" t="s">
        <v>736</v>
      </c>
      <c r="K17" s="3">
        <v>8</v>
      </c>
      <c r="L17" s="3">
        <v>35</v>
      </c>
      <c r="M17" s="9">
        <f t="shared" si="0"/>
        <v>5.9606481481481481E-3</v>
      </c>
    </row>
    <row r="18" spans="1:13" ht="14.25" customHeight="1">
      <c r="A18" s="19"/>
      <c r="B18" s="21"/>
      <c r="C18" s="23"/>
      <c r="D18" s="25"/>
      <c r="E18" s="25"/>
      <c r="F18" s="25"/>
      <c r="G18" s="23"/>
      <c r="H18" s="23"/>
      <c r="I18" s="27"/>
      <c r="J18" s="3" t="s">
        <v>737</v>
      </c>
      <c r="K18" s="3">
        <v>6</v>
      </c>
      <c r="L18" s="3">
        <v>25</v>
      </c>
      <c r="M18" s="9">
        <f t="shared" si="0"/>
        <v>4.4560185185185189E-3</v>
      </c>
    </row>
    <row r="19" spans="1:13" s="13" customFormat="1" ht="14.25" customHeight="1">
      <c r="A19" s="18">
        <v>4</v>
      </c>
      <c r="B19" s="20">
        <v>44190</v>
      </c>
      <c r="C19" s="22" t="s">
        <v>741</v>
      </c>
      <c r="D19" s="24" t="s">
        <v>708</v>
      </c>
      <c r="E19" s="24" t="s">
        <v>742</v>
      </c>
      <c r="F19" s="24" t="s">
        <v>743</v>
      </c>
      <c r="G19" s="22" t="s">
        <v>744</v>
      </c>
      <c r="H19" s="22" t="s">
        <v>745</v>
      </c>
      <c r="I19" s="26" t="s">
        <v>746</v>
      </c>
      <c r="J19" s="3" t="s">
        <v>747</v>
      </c>
      <c r="K19" s="3">
        <v>6</v>
      </c>
      <c r="L19" s="3">
        <v>20</v>
      </c>
      <c r="M19" s="12">
        <f t="shared" si="0"/>
        <v>4.3981481481481484E-3</v>
      </c>
    </row>
    <row r="20" spans="1:13" s="13" customFormat="1" ht="14.25" customHeight="1">
      <c r="A20" s="33"/>
      <c r="B20" s="34"/>
      <c r="C20" s="35"/>
      <c r="D20" s="36"/>
      <c r="E20" s="36"/>
      <c r="F20" s="36"/>
      <c r="G20" s="35"/>
      <c r="H20" s="35"/>
      <c r="I20" s="32"/>
      <c r="J20" s="3" t="s">
        <v>748</v>
      </c>
      <c r="K20" s="3">
        <v>7</v>
      </c>
      <c r="L20" s="3">
        <v>23</v>
      </c>
      <c r="M20" s="12">
        <f t="shared" si="0"/>
        <v>5.1273148148148146E-3</v>
      </c>
    </row>
    <row r="21" spans="1:13" s="13" customFormat="1" ht="14.25" customHeight="1">
      <c r="A21" s="33"/>
      <c r="B21" s="34"/>
      <c r="C21" s="35"/>
      <c r="D21" s="36"/>
      <c r="E21" s="36"/>
      <c r="F21" s="36"/>
      <c r="G21" s="35"/>
      <c r="H21" s="35"/>
      <c r="I21" s="32"/>
      <c r="J21" s="3" t="s">
        <v>749</v>
      </c>
      <c r="K21" s="3">
        <v>4</v>
      </c>
      <c r="L21" s="3">
        <v>56</v>
      </c>
      <c r="M21" s="12">
        <f t="shared" si="0"/>
        <v>3.425925925925926E-3</v>
      </c>
    </row>
    <row r="22" spans="1:13" ht="14.25" customHeight="1">
      <c r="A22" s="33"/>
      <c r="B22" s="34"/>
      <c r="C22" s="35"/>
      <c r="D22" s="36"/>
      <c r="E22" s="36"/>
      <c r="F22" s="36"/>
      <c r="G22" s="35"/>
      <c r="H22" s="35"/>
      <c r="I22" s="32"/>
      <c r="J22" s="3" t="s">
        <v>750</v>
      </c>
      <c r="K22" s="3">
        <v>8</v>
      </c>
      <c r="L22" s="3">
        <v>54</v>
      </c>
      <c r="M22" s="9">
        <f t="shared" si="0"/>
        <v>6.1805555555555555E-3</v>
      </c>
    </row>
    <row r="23" spans="1:13" ht="14.25" customHeight="1">
      <c r="A23" s="33"/>
      <c r="B23" s="34"/>
      <c r="C23" s="35"/>
      <c r="D23" s="36"/>
      <c r="E23" s="36"/>
      <c r="F23" s="36"/>
      <c r="G23" s="35"/>
      <c r="H23" s="35"/>
      <c r="I23" s="32"/>
      <c r="J23" s="3" t="s">
        <v>751</v>
      </c>
      <c r="K23" s="3">
        <v>5</v>
      </c>
      <c r="L23" s="3">
        <v>43</v>
      </c>
      <c r="M23" s="9">
        <f t="shared" si="0"/>
        <v>3.9699074074074072E-3</v>
      </c>
    </row>
    <row r="24" spans="1:13" ht="14.25" customHeight="1">
      <c r="A24" s="19"/>
      <c r="B24" s="21"/>
      <c r="C24" s="23"/>
      <c r="D24" s="25"/>
      <c r="E24" s="25"/>
      <c r="F24" s="25"/>
      <c r="G24" s="23"/>
      <c r="H24" s="23"/>
      <c r="I24" s="27"/>
      <c r="J24" s="3" t="s">
        <v>752</v>
      </c>
      <c r="K24" s="3">
        <v>7</v>
      </c>
      <c r="L24" s="3">
        <v>35</v>
      </c>
      <c r="M24" s="9">
        <f t="shared" si="0"/>
        <v>5.2662037037037035E-3</v>
      </c>
    </row>
    <row r="25" spans="1:13" ht="14.25" customHeight="1">
      <c r="A25" s="18">
        <v>5</v>
      </c>
      <c r="B25" s="20">
        <v>44253</v>
      </c>
      <c r="C25" s="22" t="s">
        <v>789</v>
      </c>
      <c r="D25" s="24" t="s">
        <v>708</v>
      </c>
      <c r="E25" s="24" t="s">
        <v>788</v>
      </c>
      <c r="F25" s="24" t="s">
        <v>787</v>
      </c>
      <c r="G25" s="22" t="s">
        <v>786</v>
      </c>
      <c r="H25" s="22" t="s">
        <v>785</v>
      </c>
      <c r="I25" s="26" t="s">
        <v>778</v>
      </c>
      <c r="J25" s="3" t="s">
        <v>779</v>
      </c>
      <c r="K25" s="3">
        <v>7</v>
      </c>
      <c r="L25" s="3">
        <v>32</v>
      </c>
      <c r="M25" s="9">
        <f t="shared" si="0"/>
        <v>5.2314814814814811E-3</v>
      </c>
    </row>
    <row r="26" spans="1:13" ht="14.25" customHeight="1">
      <c r="A26" s="33"/>
      <c r="B26" s="34"/>
      <c r="C26" s="35"/>
      <c r="D26" s="36"/>
      <c r="E26" s="36"/>
      <c r="F26" s="36"/>
      <c r="G26" s="35"/>
      <c r="H26" s="35"/>
      <c r="I26" s="32"/>
      <c r="J26" s="3" t="s">
        <v>780</v>
      </c>
      <c r="K26" s="3">
        <v>9</v>
      </c>
      <c r="L26" s="3">
        <v>39</v>
      </c>
      <c r="M26" s="9">
        <f t="shared" si="0"/>
        <v>6.7013888888888887E-3</v>
      </c>
    </row>
    <row r="27" spans="1:13" ht="14.25" customHeight="1">
      <c r="A27" s="33"/>
      <c r="B27" s="34"/>
      <c r="C27" s="35"/>
      <c r="D27" s="36"/>
      <c r="E27" s="36"/>
      <c r="F27" s="36"/>
      <c r="G27" s="35"/>
      <c r="H27" s="35"/>
      <c r="I27" s="32"/>
      <c r="J27" s="3" t="s">
        <v>781</v>
      </c>
      <c r="K27" s="3">
        <v>7</v>
      </c>
      <c r="L27" s="3">
        <v>36</v>
      </c>
      <c r="M27" s="9">
        <f t="shared" si="0"/>
        <v>5.2777777777777779E-3</v>
      </c>
    </row>
    <row r="28" spans="1:13" ht="14.25" customHeight="1">
      <c r="A28" s="33"/>
      <c r="B28" s="34"/>
      <c r="C28" s="35"/>
      <c r="D28" s="36"/>
      <c r="E28" s="36"/>
      <c r="F28" s="36"/>
      <c r="G28" s="35"/>
      <c r="H28" s="35"/>
      <c r="I28" s="32"/>
      <c r="J28" s="3" t="s">
        <v>782</v>
      </c>
      <c r="K28" s="3">
        <v>8</v>
      </c>
      <c r="L28" s="3">
        <v>57</v>
      </c>
      <c r="M28" s="9">
        <f t="shared" si="0"/>
        <v>6.2152777777777779E-3</v>
      </c>
    </row>
    <row r="29" spans="1:13" ht="14.25" customHeight="1">
      <c r="A29" s="19"/>
      <c r="B29" s="21"/>
      <c r="C29" s="23"/>
      <c r="D29" s="25"/>
      <c r="E29" s="25"/>
      <c r="F29" s="25"/>
      <c r="G29" s="23"/>
      <c r="H29" s="23"/>
      <c r="I29" s="27"/>
      <c r="J29" s="3" t="s">
        <v>784</v>
      </c>
      <c r="K29" s="3">
        <v>16</v>
      </c>
      <c r="L29" s="3">
        <v>20</v>
      </c>
      <c r="M29" s="9">
        <f t="shared" si="0"/>
        <v>1.1342592592592593E-2</v>
      </c>
    </row>
    <row r="30" spans="1:13" ht="14.25" customHeight="1">
      <c r="A30" s="59">
        <v>6</v>
      </c>
      <c r="B30" s="20">
        <v>44285</v>
      </c>
      <c r="C30" s="22" t="s">
        <v>789</v>
      </c>
      <c r="D30" s="24" t="s">
        <v>708</v>
      </c>
      <c r="E30" s="24" t="s">
        <v>709</v>
      </c>
      <c r="F30" s="24" t="s">
        <v>794</v>
      </c>
      <c r="G30" s="22" t="s">
        <v>796</v>
      </c>
      <c r="H30" s="22" t="s">
        <v>795</v>
      </c>
      <c r="I30" s="26" t="s">
        <v>790</v>
      </c>
      <c r="J30" s="3" t="s">
        <v>791</v>
      </c>
      <c r="K30" s="3">
        <v>19</v>
      </c>
      <c r="L30" s="3">
        <v>28</v>
      </c>
      <c r="M30" s="9">
        <f t="shared" si="0"/>
        <v>1.3518518518518518E-2</v>
      </c>
    </row>
    <row r="31" spans="1:13" ht="14.25" customHeight="1">
      <c r="A31" s="60"/>
      <c r="B31" s="34"/>
      <c r="C31" s="35"/>
      <c r="D31" s="36"/>
      <c r="E31" s="36"/>
      <c r="F31" s="36"/>
      <c r="G31" s="35"/>
      <c r="H31" s="35"/>
      <c r="I31" s="32"/>
      <c r="J31" s="3" t="s">
        <v>792</v>
      </c>
      <c r="K31" s="3">
        <v>6</v>
      </c>
      <c r="L31" s="3">
        <v>9</v>
      </c>
      <c r="M31" s="9">
        <f t="shared" si="0"/>
        <v>4.2708333333333331E-3</v>
      </c>
    </row>
    <row r="32" spans="1:13" ht="14.25" customHeight="1">
      <c r="A32" s="61"/>
      <c r="B32" s="21"/>
      <c r="C32" s="23"/>
      <c r="D32" s="25"/>
      <c r="E32" s="25"/>
      <c r="F32" s="25"/>
      <c r="G32" s="23"/>
      <c r="H32" s="23"/>
      <c r="I32" s="27"/>
      <c r="J32" s="3" t="s">
        <v>793</v>
      </c>
      <c r="K32" s="3">
        <v>23</v>
      </c>
      <c r="L32" s="3">
        <v>10</v>
      </c>
      <c r="M32" s="9">
        <f t="shared" si="0"/>
        <v>1.6087962962962964E-2</v>
      </c>
    </row>
    <row r="33" spans="1:13" ht="14.25" customHeight="1">
      <c r="A33" s="18">
        <v>7</v>
      </c>
      <c r="B33" s="53">
        <v>45652</v>
      </c>
      <c r="C33" s="22" t="s">
        <v>1242</v>
      </c>
      <c r="D33" s="24" t="s">
        <v>708</v>
      </c>
      <c r="E33" s="24" t="s">
        <v>709</v>
      </c>
      <c r="F33" s="24" t="s">
        <v>1232</v>
      </c>
      <c r="G33" s="22" t="s">
        <v>1233</v>
      </c>
      <c r="H33" s="22" t="s">
        <v>1234</v>
      </c>
      <c r="I33" s="26" t="s">
        <v>1235</v>
      </c>
      <c r="J33" s="3" t="s">
        <v>1236</v>
      </c>
      <c r="K33" s="3">
        <v>12</v>
      </c>
      <c r="L33" s="3">
        <v>12</v>
      </c>
      <c r="M33" s="9">
        <f t="shared" si="0"/>
        <v>8.472222222222223E-3</v>
      </c>
    </row>
    <row r="34" spans="1:13" ht="14.25" customHeight="1">
      <c r="A34" s="33"/>
      <c r="B34" s="54"/>
      <c r="C34" s="35"/>
      <c r="D34" s="36"/>
      <c r="E34" s="36"/>
      <c r="F34" s="36"/>
      <c r="G34" s="35"/>
      <c r="H34" s="35"/>
      <c r="I34" s="32"/>
      <c r="J34" s="3" t="s">
        <v>1237</v>
      </c>
      <c r="K34" s="3">
        <v>12</v>
      </c>
      <c r="L34" s="3">
        <v>55</v>
      </c>
      <c r="M34" s="9">
        <f t="shared" si="0"/>
        <v>8.9699074074074073E-3</v>
      </c>
    </row>
    <row r="35" spans="1:13" ht="14.25" customHeight="1">
      <c r="A35" s="33"/>
      <c r="B35" s="54"/>
      <c r="C35" s="35"/>
      <c r="D35" s="36"/>
      <c r="E35" s="36"/>
      <c r="F35" s="36"/>
      <c r="G35" s="35"/>
      <c r="H35" s="35"/>
      <c r="I35" s="32"/>
      <c r="J35" s="3" t="s">
        <v>1238</v>
      </c>
      <c r="K35" s="3">
        <v>5</v>
      </c>
      <c r="L35" s="3">
        <v>59</v>
      </c>
      <c r="M35" s="9">
        <f t="shared" si="0"/>
        <v>4.1550925925925922E-3</v>
      </c>
    </row>
    <row r="36" spans="1:13" ht="14.25" customHeight="1">
      <c r="A36" s="33"/>
      <c r="B36" s="54"/>
      <c r="C36" s="35"/>
      <c r="D36" s="36"/>
      <c r="E36" s="36"/>
      <c r="F36" s="36"/>
      <c r="G36" s="35"/>
      <c r="H36" s="35"/>
      <c r="I36" s="32"/>
      <c r="J36" s="3" t="s">
        <v>1239</v>
      </c>
      <c r="K36" s="3">
        <v>6</v>
      </c>
      <c r="L36" s="3">
        <v>50</v>
      </c>
      <c r="M36" s="9">
        <f t="shared" si="0"/>
        <v>4.7453703703703703E-3</v>
      </c>
    </row>
    <row r="37" spans="1:13" ht="14.25" customHeight="1">
      <c r="A37" s="33"/>
      <c r="B37" s="54"/>
      <c r="C37" s="35"/>
      <c r="D37" s="36"/>
      <c r="E37" s="36"/>
      <c r="F37" s="36"/>
      <c r="G37" s="35"/>
      <c r="H37" s="35"/>
      <c r="I37" s="32"/>
      <c r="J37" s="3" t="s">
        <v>1240</v>
      </c>
      <c r="K37" s="3">
        <v>4</v>
      </c>
      <c r="L37" s="3">
        <v>14</v>
      </c>
      <c r="M37" s="9">
        <f t="shared" si="0"/>
        <v>2.9398148148148148E-3</v>
      </c>
    </row>
    <row r="38" spans="1:13" ht="14.25" customHeight="1">
      <c r="A38" s="19"/>
      <c r="B38" s="55"/>
      <c r="C38" s="23"/>
      <c r="D38" s="25"/>
      <c r="E38" s="25"/>
      <c r="F38" s="25"/>
      <c r="G38" s="23"/>
      <c r="H38" s="23"/>
      <c r="I38" s="27"/>
      <c r="J38" s="3" t="s">
        <v>1241</v>
      </c>
      <c r="K38" s="3">
        <v>6</v>
      </c>
      <c r="L38" s="3">
        <v>40</v>
      </c>
      <c r="M38" s="9">
        <f t="shared" si="0"/>
        <v>4.6296296296296294E-3</v>
      </c>
    </row>
    <row r="39" spans="1:13" ht="14.25" customHeight="1">
      <c r="A39" s="59">
        <v>8</v>
      </c>
      <c r="B39" s="20">
        <v>44344</v>
      </c>
      <c r="C39" s="22" t="s">
        <v>813</v>
      </c>
      <c r="D39" s="24" t="s">
        <v>708</v>
      </c>
      <c r="E39" s="24" t="s">
        <v>814</v>
      </c>
      <c r="F39" s="24" t="s">
        <v>815</v>
      </c>
      <c r="G39" s="22" t="s">
        <v>816</v>
      </c>
      <c r="H39" s="22" t="s">
        <v>823</v>
      </c>
      <c r="I39" s="26" t="s">
        <v>817</v>
      </c>
      <c r="J39" s="3" t="s">
        <v>818</v>
      </c>
      <c r="K39" s="3">
        <v>22</v>
      </c>
      <c r="L39" s="3">
        <v>37</v>
      </c>
      <c r="M39" s="9">
        <f t="shared" si="0"/>
        <v>1.5706018518518518E-2</v>
      </c>
    </row>
    <row r="40" spans="1:13" ht="14.25" customHeight="1">
      <c r="A40" s="60"/>
      <c r="B40" s="34"/>
      <c r="C40" s="35"/>
      <c r="D40" s="36"/>
      <c r="E40" s="36"/>
      <c r="F40" s="36"/>
      <c r="G40" s="35"/>
      <c r="H40" s="35"/>
      <c r="I40" s="32"/>
      <c r="J40" s="3" t="s">
        <v>819</v>
      </c>
      <c r="K40" s="3">
        <v>20</v>
      </c>
      <c r="L40" s="3">
        <v>8</v>
      </c>
      <c r="M40" s="9">
        <f t="shared" si="0"/>
        <v>1.3981481481481482E-2</v>
      </c>
    </row>
    <row r="41" spans="1:13" ht="14.25" customHeight="1">
      <c r="A41" s="60"/>
      <c r="B41" s="34"/>
      <c r="C41" s="35"/>
      <c r="D41" s="36"/>
      <c r="E41" s="36"/>
      <c r="F41" s="36"/>
      <c r="G41" s="35"/>
      <c r="H41" s="35"/>
      <c r="I41" s="32"/>
      <c r="J41" s="3" t="s">
        <v>820</v>
      </c>
      <c r="K41" s="3">
        <v>14</v>
      </c>
      <c r="L41" s="3">
        <v>59</v>
      </c>
      <c r="M41" s="9">
        <f t="shared" si="0"/>
        <v>1.0405092592592593E-2</v>
      </c>
    </row>
    <row r="42" spans="1:13" ht="14.25" customHeight="1">
      <c r="A42" s="61"/>
      <c r="B42" s="21"/>
      <c r="C42" s="23"/>
      <c r="D42" s="25"/>
      <c r="E42" s="25"/>
      <c r="F42" s="25"/>
      <c r="G42" s="23"/>
      <c r="H42" s="23"/>
      <c r="I42" s="27"/>
      <c r="J42" s="3" t="s">
        <v>821</v>
      </c>
      <c r="K42" s="3">
        <v>23</v>
      </c>
      <c r="L42" s="3">
        <v>13</v>
      </c>
      <c r="M42" s="9">
        <f t="shared" si="0"/>
        <v>1.6122685185185184E-2</v>
      </c>
    </row>
    <row r="43" spans="1:13" ht="14.25" customHeight="1">
      <c r="A43" s="18">
        <v>9</v>
      </c>
      <c r="B43" s="20">
        <v>44377</v>
      </c>
      <c r="C43" s="22" t="s">
        <v>824</v>
      </c>
      <c r="D43" s="24" t="s">
        <v>825</v>
      </c>
      <c r="E43" s="24" t="s">
        <v>709</v>
      </c>
      <c r="F43" s="24" t="s">
        <v>826</v>
      </c>
      <c r="G43" s="22" t="s">
        <v>827</v>
      </c>
      <c r="H43" s="22" t="s">
        <v>828</v>
      </c>
      <c r="I43" s="26" t="s">
        <v>829</v>
      </c>
      <c r="J43" s="15" t="s">
        <v>830</v>
      </c>
      <c r="K43" s="3">
        <v>12</v>
      </c>
      <c r="L43" s="3">
        <v>55</v>
      </c>
      <c r="M43" s="9">
        <f t="shared" si="0"/>
        <v>8.9699074074074073E-3</v>
      </c>
    </row>
    <row r="44" spans="1:13" ht="14.25" customHeight="1">
      <c r="A44" s="33"/>
      <c r="B44" s="34"/>
      <c r="C44" s="35"/>
      <c r="D44" s="36"/>
      <c r="E44" s="36"/>
      <c r="F44" s="36"/>
      <c r="G44" s="35"/>
      <c r="H44" s="35"/>
      <c r="I44" s="32"/>
      <c r="J44" s="3" t="s">
        <v>831</v>
      </c>
      <c r="K44" s="3">
        <v>9</v>
      </c>
      <c r="L44" s="3">
        <v>53</v>
      </c>
      <c r="M44" s="9">
        <f t="shared" si="0"/>
        <v>6.8634259259259256E-3</v>
      </c>
    </row>
    <row r="45" spans="1:13" ht="14.25" customHeight="1">
      <c r="A45" s="33"/>
      <c r="B45" s="34"/>
      <c r="C45" s="35"/>
      <c r="D45" s="36"/>
      <c r="E45" s="36"/>
      <c r="F45" s="36"/>
      <c r="G45" s="35"/>
      <c r="H45" s="35"/>
      <c r="I45" s="32"/>
      <c r="J45" s="16" t="s">
        <v>832</v>
      </c>
      <c r="K45" s="3">
        <v>11</v>
      </c>
      <c r="L45" s="3">
        <v>19</v>
      </c>
      <c r="M45" s="9">
        <f t="shared" si="0"/>
        <v>7.858796296296296E-3</v>
      </c>
    </row>
    <row r="46" spans="1:13" ht="14.25" customHeight="1">
      <c r="A46" s="19"/>
      <c r="B46" s="21"/>
      <c r="C46" s="23"/>
      <c r="D46" s="25"/>
      <c r="E46" s="25"/>
      <c r="F46" s="25"/>
      <c r="G46" s="23"/>
      <c r="H46" s="23"/>
      <c r="I46" s="27"/>
      <c r="J46" s="16" t="s">
        <v>833</v>
      </c>
      <c r="K46" s="3">
        <v>16</v>
      </c>
      <c r="L46" s="3">
        <v>11</v>
      </c>
      <c r="M46" s="9">
        <f t="shared" si="0"/>
        <v>1.1238425925925926E-2</v>
      </c>
    </row>
    <row r="47" spans="1:13" ht="14.25" customHeight="1">
      <c r="A47" s="18">
        <v>10</v>
      </c>
      <c r="B47" s="20">
        <v>44407</v>
      </c>
      <c r="C47" s="22" t="s">
        <v>843</v>
      </c>
      <c r="D47" s="24" t="s">
        <v>708</v>
      </c>
      <c r="E47" s="24" t="s">
        <v>842</v>
      </c>
      <c r="F47" s="24" t="s">
        <v>841</v>
      </c>
      <c r="G47" s="22" t="s">
        <v>840</v>
      </c>
      <c r="H47" s="22" t="s">
        <v>839</v>
      </c>
      <c r="I47" s="26" t="s">
        <v>846</v>
      </c>
      <c r="J47" s="16" t="s">
        <v>835</v>
      </c>
      <c r="K47" s="3">
        <v>13</v>
      </c>
      <c r="L47" s="3">
        <v>12</v>
      </c>
      <c r="M47" s="9">
        <f t="shared" si="0"/>
        <v>9.1666666666666667E-3</v>
      </c>
    </row>
    <row r="48" spans="1:13" ht="14.25" customHeight="1">
      <c r="A48" s="33"/>
      <c r="B48" s="34"/>
      <c r="C48" s="35"/>
      <c r="D48" s="36"/>
      <c r="E48" s="36"/>
      <c r="F48" s="36"/>
      <c r="G48" s="35"/>
      <c r="H48" s="35"/>
      <c r="I48" s="32"/>
      <c r="J48" s="17" t="s">
        <v>836</v>
      </c>
      <c r="K48" s="3">
        <v>13</v>
      </c>
      <c r="L48" s="3">
        <v>48</v>
      </c>
      <c r="M48" s="9">
        <f t="shared" si="0"/>
        <v>9.5833333333333326E-3</v>
      </c>
    </row>
    <row r="49" spans="1:13" ht="14.25" customHeight="1">
      <c r="A49" s="33"/>
      <c r="B49" s="34"/>
      <c r="C49" s="35"/>
      <c r="D49" s="36"/>
      <c r="E49" s="36"/>
      <c r="F49" s="36"/>
      <c r="G49" s="35"/>
      <c r="H49" s="35"/>
      <c r="I49" s="32"/>
      <c r="J49" s="16" t="s">
        <v>837</v>
      </c>
      <c r="K49" s="3">
        <v>32</v>
      </c>
      <c r="L49" s="3">
        <v>51</v>
      </c>
      <c r="M49" s="9">
        <f t="shared" si="0"/>
        <v>2.2812499999999999E-2</v>
      </c>
    </row>
    <row r="50" spans="1:13" ht="14.25" customHeight="1">
      <c r="A50" s="19"/>
      <c r="B50" s="21"/>
      <c r="C50" s="23"/>
      <c r="D50" s="25"/>
      <c r="E50" s="25"/>
      <c r="F50" s="25"/>
      <c r="G50" s="23"/>
      <c r="H50" s="23"/>
      <c r="I50" s="27"/>
      <c r="J50" s="16" t="s">
        <v>838</v>
      </c>
      <c r="K50" s="3">
        <v>26</v>
      </c>
      <c r="L50" s="3">
        <v>10</v>
      </c>
      <c r="M50" s="9">
        <f t="shared" si="0"/>
        <v>1.8171296296296297E-2</v>
      </c>
    </row>
    <row r="51" spans="1:13" ht="14.25" customHeight="1">
      <c r="A51" s="50">
        <v>11</v>
      </c>
      <c r="B51" s="31">
        <v>43419</v>
      </c>
      <c r="C51" s="51" t="s">
        <v>8</v>
      </c>
      <c r="D51" s="30" t="s">
        <v>9</v>
      </c>
      <c r="E51" s="30" t="s">
        <v>143</v>
      </c>
      <c r="F51" s="30" t="s">
        <v>10</v>
      </c>
      <c r="G51" s="51" t="s">
        <v>108</v>
      </c>
      <c r="H51" s="51" t="s">
        <v>147</v>
      </c>
      <c r="I51" s="40" t="s">
        <v>11</v>
      </c>
      <c r="J51" s="3" t="s">
        <v>783</v>
      </c>
      <c r="K51" s="3">
        <v>4</v>
      </c>
      <c r="L51" s="3">
        <v>52</v>
      </c>
      <c r="M51" s="9">
        <f t="shared" ref="M51:M59" si="1">TIME(0,K51,L51)</f>
        <v>3.3796296296296296E-3</v>
      </c>
    </row>
    <row r="52" spans="1:13" ht="14.25" customHeight="1">
      <c r="A52" s="50"/>
      <c r="B52" s="31"/>
      <c r="C52" s="51"/>
      <c r="D52" s="30"/>
      <c r="E52" s="30"/>
      <c r="F52" s="30"/>
      <c r="G52" s="51"/>
      <c r="H52" s="51"/>
      <c r="I52" s="40"/>
      <c r="J52" s="3" t="s">
        <v>178</v>
      </c>
      <c r="K52" s="3">
        <v>8</v>
      </c>
      <c r="L52" s="3">
        <v>3</v>
      </c>
      <c r="M52" s="9">
        <f t="shared" si="1"/>
        <v>5.5902777777777773E-3</v>
      </c>
    </row>
    <row r="53" spans="1:13" ht="14.25" customHeight="1">
      <c r="A53" s="50"/>
      <c r="B53" s="31"/>
      <c r="C53" s="51"/>
      <c r="D53" s="30"/>
      <c r="E53" s="30"/>
      <c r="F53" s="30"/>
      <c r="G53" s="51"/>
      <c r="H53" s="51"/>
      <c r="I53" s="40"/>
      <c r="J53" s="3" t="s">
        <v>753</v>
      </c>
      <c r="K53" s="3">
        <v>7</v>
      </c>
      <c r="L53" s="3">
        <v>30</v>
      </c>
      <c r="M53" s="9">
        <f t="shared" si="1"/>
        <v>5.208333333333333E-3</v>
      </c>
    </row>
    <row r="54" spans="1:13" ht="14.25" customHeight="1">
      <c r="A54" s="50"/>
      <c r="B54" s="31"/>
      <c r="C54" s="51"/>
      <c r="D54" s="30"/>
      <c r="E54" s="30"/>
      <c r="F54" s="30"/>
      <c r="G54" s="51"/>
      <c r="H54" s="51"/>
      <c r="I54" s="40"/>
      <c r="J54" s="3" t="s">
        <v>179</v>
      </c>
      <c r="K54" s="3">
        <v>4</v>
      </c>
      <c r="L54" s="3">
        <v>24</v>
      </c>
      <c r="M54" s="9">
        <f t="shared" si="1"/>
        <v>3.0555555555555557E-3</v>
      </c>
    </row>
    <row r="55" spans="1:13" ht="14.25" customHeight="1">
      <c r="A55" s="50"/>
      <c r="B55" s="31"/>
      <c r="C55" s="51"/>
      <c r="D55" s="30"/>
      <c r="E55" s="30"/>
      <c r="F55" s="30"/>
      <c r="G55" s="51"/>
      <c r="H55" s="51"/>
      <c r="I55" s="40"/>
      <c r="J55" s="3" t="s">
        <v>180</v>
      </c>
      <c r="K55" s="3">
        <v>10</v>
      </c>
      <c r="L55" s="3">
        <v>47</v>
      </c>
      <c r="M55" s="9">
        <f t="shared" si="1"/>
        <v>7.4884259259259262E-3</v>
      </c>
    </row>
    <row r="56" spans="1:13" ht="14.25" customHeight="1">
      <c r="A56" s="50"/>
      <c r="B56" s="31"/>
      <c r="C56" s="51"/>
      <c r="D56" s="30"/>
      <c r="E56" s="30"/>
      <c r="F56" s="30"/>
      <c r="G56" s="51"/>
      <c r="H56" s="51"/>
      <c r="I56" s="40"/>
      <c r="J56" s="3" t="s">
        <v>181</v>
      </c>
      <c r="K56" s="3">
        <v>9</v>
      </c>
      <c r="L56" s="3">
        <v>33</v>
      </c>
      <c r="M56" s="9">
        <f t="shared" si="1"/>
        <v>6.6319444444444446E-3</v>
      </c>
    </row>
    <row r="57" spans="1:13" ht="14.25" customHeight="1">
      <c r="A57" s="50"/>
      <c r="B57" s="31"/>
      <c r="C57" s="51"/>
      <c r="D57" s="30"/>
      <c r="E57" s="30"/>
      <c r="F57" s="30"/>
      <c r="G57" s="51"/>
      <c r="H57" s="51"/>
      <c r="I57" s="40"/>
      <c r="J57" s="3" t="s">
        <v>182</v>
      </c>
      <c r="K57" s="3">
        <v>4</v>
      </c>
      <c r="L57" s="3">
        <v>49</v>
      </c>
      <c r="M57" s="9">
        <f t="shared" si="1"/>
        <v>3.3449074074074076E-3</v>
      </c>
    </row>
    <row r="58" spans="1:13" ht="14.25" customHeight="1">
      <c r="A58" s="50"/>
      <c r="B58" s="31"/>
      <c r="C58" s="51"/>
      <c r="D58" s="30"/>
      <c r="E58" s="30"/>
      <c r="F58" s="30"/>
      <c r="G58" s="51"/>
      <c r="H58" s="51"/>
      <c r="I58" s="40"/>
      <c r="J58" s="3" t="s">
        <v>183</v>
      </c>
      <c r="K58" s="3">
        <v>5</v>
      </c>
      <c r="L58" s="3">
        <v>2</v>
      </c>
      <c r="M58" s="9">
        <f t="shared" si="1"/>
        <v>3.4953703703703705E-3</v>
      </c>
    </row>
    <row r="59" spans="1:13" ht="14.25" customHeight="1">
      <c r="A59" s="18">
        <v>12</v>
      </c>
      <c r="B59" s="31">
        <v>43040</v>
      </c>
      <c r="C59" s="51" t="s">
        <v>76</v>
      </c>
      <c r="D59" s="30" t="s">
        <v>9</v>
      </c>
      <c r="E59" s="30" t="s">
        <v>143</v>
      </c>
      <c r="F59" s="30" t="s">
        <v>12</v>
      </c>
      <c r="G59" s="51" t="s">
        <v>105</v>
      </c>
      <c r="H59" s="51" t="s">
        <v>972</v>
      </c>
      <c r="I59" s="40" t="s">
        <v>13</v>
      </c>
      <c r="J59" s="3" t="s">
        <v>184</v>
      </c>
      <c r="K59" s="3">
        <v>12</v>
      </c>
      <c r="L59" s="3">
        <v>7</v>
      </c>
      <c r="M59" s="9">
        <f t="shared" si="1"/>
        <v>8.4143518518518517E-3</v>
      </c>
    </row>
    <row r="60" spans="1:13" ht="14.25" customHeight="1">
      <c r="A60" s="33"/>
      <c r="B60" s="31"/>
      <c r="C60" s="51"/>
      <c r="D60" s="30"/>
      <c r="E60" s="30"/>
      <c r="F60" s="30"/>
      <c r="G60" s="51"/>
      <c r="H60" s="51"/>
      <c r="I60" s="40"/>
      <c r="J60" s="3" t="s">
        <v>185</v>
      </c>
      <c r="K60" s="3">
        <v>8</v>
      </c>
      <c r="L60" s="3">
        <v>52</v>
      </c>
      <c r="M60" s="9">
        <f>TIME(0,K60,L60)</f>
        <v>6.1574074074074074E-3</v>
      </c>
    </row>
    <row r="61" spans="1:13" ht="14.25" customHeight="1">
      <c r="A61" s="33"/>
      <c r="B61" s="31"/>
      <c r="C61" s="51"/>
      <c r="D61" s="30"/>
      <c r="E61" s="30"/>
      <c r="F61" s="30"/>
      <c r="G61" s="51"/>
      <c r="H61" s="51"/>
      <c r="I61" s="40"/>
      <c r="J61" s="3" t="s">
        <v>186</v>
      </c>
      <c r="K61" s="3">
        <v>2</v>
      </c>
      <c r="L61" s="3">
        <v>36</v>
      </c>
      <c r="M61" s="9">
        <f t="shared" ref="M61:M178" si="2">TIME(0,K61,L61)</f>
        <v>1.8055555555555555E-3</v>
      </c>
    </row>
    <row r="62" spans="1:13" ht="14.25" customHeight="1">
      <c r="A62" s="33"/>
      <c r="B62" s="31"/>
      <c r="C62" s="51"/>
      <c r="D62" s="30"/>
      <c r="E62" s="30"/>
      <c r="F62" s="30"/>
      <c r="G62" s="51"/>
      <c r="H62" s="51"/>
      <c r="I62" s="40"/>
      <c r="J62" s="3" t="s">
        <v>187</v>
      </c>
      <c r="K62" s="3">
        <v>5</v>
      </c>
      <c r="L62" s="3">
        <v>13</v>
      </c>
      <c r="M62" s="9">
        <f t="shared" si="2"/>
        <v>3.6226851851851854E-3</v>
      </c>
    </row>
    <row r="63" spans="1:13" ht="14.25" customHeight="1">
      <c r="A63" s="33"/>
      <c r="B63" s="31"/>
      <c r="C63" s="51"/>
      <c r="D63" s="30"/>
      <c r="E63" s="30"/>
      <c r="F63" s="30"/>
      <c r="G63" s="51"/>
      <c r="H63" s="51"/>
      <c r="I63" s="40"/>
      <c r="J63" s="3" t="s">
        <v>188</v>
      </c>
      <c r="K63" s="3">
        <v>6</v>
      </c>
      <c r="L63" s="3">
        <v>36</v>
      </c>
      <c r="M63" s="9">
        <f t="shared" si="2"/>
        <v>4.5833333333333334E-3</v>
      </c>
    </row>
    <row r="64" spans="1:13" ht="14.25" customHeight="1">
      <c r="A64" s="33"/>
      <c r="B64" s="31"/>
      <c r="C64" s="51"/>
      <c r="D64" s="30"/>
      <c r="E64" s="30"/>
      <c r="F64" s="30"/>
      <c r="G64" s="51"/>
      <c r="H64" s="51"/>
      <c r="I64" s="40"/>
      <c r="J64" s="3" t="s">
        <v>189</v>
      </c>
      <c r="K64" s="3">
        <v>8</v>
      </c>
      <c r="L64" s="3">
        <v>29</v>
      </c>
      <c r="M64" s="9">
        <f t="shared" si="2"/>
        <v>5.8912037037037041E-3</v>
      </c>
    </row>
    <row r="65" spans="1:13" ht="14.25" customHeight="1">
      <c r="A65" s="33"/>
      <c r="B65" s="31"/>
      <c r="C65" s="51"/>
      <c r="D65" s="30"/>
      <c r="E65" s="30"/>
      <c r="F65" s="30"/>
      <c r="G65" s="51"/>
      <c r="H65" s="51"/>
      <c r="I65" s="40"/>
      <c r="J65" s="3" t="s">
        <v>190</v>
      </c>
      <c r="K65" s="3">
        <v>11</v>
      </c>
      <c r="L65" s="3">
        <v>57</v>
      </c>
      <c r="M65" s="9">
        <f t="shared" si="2"/>
        <v>8.2986111111111108E-3</v>
      </c>
    </row>
    <row r="66" spans="1:13" ht="14.25" customHeight="1">
      <c r="A66" s="33"/>
      <c r="B66" s="31"/>
      <c r="C66" s="51"/>
      <c r="D66" s="30"/>
      <c r="E66" s="30"/>
      <c r="F66" s="30"/>
      <c r="G66" s="51"/>
      <c r="H66" s="51"/>
      <c r="I66" s="40"/>
      <c r="J66" s="3" t="s">
        <v>191</v>
      </c>
      <c r="K66" s="3">
        <v>6</v>
      </c>
      <c r="L66" s="3">
        <v>39</v>
      </c>
      <c r="M66" s="9">
        <f t="shared" si="2"/>
        <v>4.6180555555555558E-3</v>
      </c>
    </row>
    <row r="67" spans="1:13" ht="14.25" customHeight="1">
      <c r="A67" s="19"/>
      <c r="B67" s="31"/>
      <c r="C67" s="51"/>
      <c r="D67" s="30"/>
      <c r="E67" s="30"/>
      <c r="F67" s="30"/>
      <c r="G67" s="51"/>
      <c r="H67" s="51"/>
      <c r="I67" s="40"/>
      <c r="J67" s="3" t="s">
        <v>192</v>
      </c>
      <c r="K67" s="3">
        <v>6</v>
      </c>
      <c r="L67" s="3">
        <v>19</v>
      </c>
      <c r="M67" s="9">
        <f t="shared" si="2"/>
        <v>4.386574074074074E-3</v>
      </c>
    </row>
    <row r="68" spans="1:13" ht="14.25" customHeight="1">
      <c r="A68" s="18">
        <v>13</v>
      </c>
      <c r="B68" s="20">
        <v>44679</v>
      </c>
      <c r="C68" s="22" t="s">
        <v>978</v>
      </c>
      <c r="D68" s="24" t="s">
        <v>977</v>
      </c>
      <c r="E68" s="24" t="s">
        <v>976</v>
      </c>
      <c r="F68" s="24" t="s">
        <v>975</v>
      </c>
      <c r="G68" s="22" t="s">
        <v>974</v>
      </c>
      <c r="H68" s="22" t="s">
        <v>973</v>
      </c>
      <c r="I68" s="44" t="s">
        <v>971</v>
      </c>
      <c r="J68" s="3" t="s">
        <v>966</v>
      </c>
      <c r="K68" s="3">
        <v>14</v>
      </c>
      <c r="L68" s="3">
        <v>54</v>
      </c>
      <c r="M68" s="9">
        <f t="shared" si="2"/>
        <v>1.0347222222222223E-2</v>
      </c>
    </row>
    <row r="69" spans="1:13" ht="14.25" customHeight="1">
      <c r="A69" s="33"/>
      <c r="B69" s="34"/>
      <c r="C69" s="35"/>
      <c r="D69" s="36"/>
      <c r="E69" s="36"/>
      <c r="F69" s="36"/>
      <c r="G69" s="35"/>
      <c r="H69" s="35"/>
      <c r="I69" s="45"/>
      <c r="J69" s="3" t="s">
        <v>967</v>
      </c>
      <c r="K69" s="3">
        <v>12</v>
      </c>
      <c r="L69" s="3">
        <v>57</v>
      </c>
      <c r="M69" s="9">
        <f t="shared" si="2"/>
        <v>8.9930555555555562E-3</v>
      </c>
    </row>
    <row r="70" spans="1:13" ht="14.25" customHeight="1">
      <c r="A70" s="33"/>
      <c r="B70" s="34"/>
      <c r="C70" s="35"/>
      <c r="D70" s="36"/>
      <c r="E70" s="36"/>
      <c r="F70" s="36"/>
      <c r="G70" s="35"/>
      <c r="H70" s="35"/>
      <c r="I70" s="45"/>
      <c r="J70" s="3" t="s">
        <v>968</v>
      </c>
      <c r="K70" s="3">
        <v>26</v>
      </c>
      <c r="L70" s="3">
        <v>23</v>
      </c>
      <c r="M70" s="9">
        <f t="shared" si="2"/>
        <v>1.832175925925926E-2</v>
      </c>
    </row>
    <row r="71" spans="1:13" ht="14.25" customHeight="1">
      <c r="A71" s="33"/>
      <c r="B71" s="34"/>
      <c r="C71" s="35"/>
      <c r="D71" s="36"/>
      <c r="E71" s="36"/>
      <c r="F71" s="36"/>
      <c r="G71" s="35"/>
      <c r="H71" s="35"/>
      <c r="I71" s="45"/>
      <c r="J71" s="3" t="s">
        <v>969</v>
      </c>
      <c r="K71" s="3">
        <v>20</v>
      </c>
      <c r="L71" s="3">
        <v>32</v>
      </c>
      <c r="M71" s="9">
        <f t="shared" si="2"/>
        <v>1.425925925925926E-2</v>
      </c>
    </row>
    <row r="72" spans="1:13" ht="14.25" customHeight="1">
      <c r="A72" s="19"/>
      <c r="B72" s="21"/>
      <c r="C72" s="23"/>
      <c r="D72" s="25"/>
      <c r="E72" s="25"/>
      <c r="F72" s="25"/>
      <c r="G72" s="23"/>
      <c r="H72" s="23"/>
      <c r="I72" s="46"/>
      <c r="J72" s="3" t="s">
        <v>970</v>
      </c>
      <c r="K72" s="3">
        <v>12</v>
      </c>
      <c r="L72" s="3">
        <v>30</v>
      </c>
      <c r="M72" s="9">
        <f t="shared" si="2"/>
        <v>8.6805555555555559E-3</v>
      </c>
    </row>
    <row r="73" spans="1:13" ht="14.25" customHeight="1">
      <c r="A73" s="18">
        <v>14</v>
      </c>
      <c r="B73" s="20">
        <v>44439</v>
      </c>
      <c r="C73" s="22" t="s">
        <v>847</v>
      </c>
      <c r="D73" s="24" t="s">
        <v>848</v>
      </c>
      <c r="E73" s="24" t="s">
        <v>849</v>
      </c>
      <c r="F73" s="24" t="s">
        <v>851</v>
      </c>
      <c r="G73" s="22" t="s">
        <v>852</v>
      </c>
      <c r="H73" s="22" t="s">
        <v>853</v>
      </c>
      <c r="I73" s="44" t="s">
        <v>854</v>
      </c>
      <c r="J73" s="3" t="s">
        <v>855</v>
      </c>
      <c r="K73" s="3">
        <v>3</v>
      </c>
      <c r="L73" s="3">
        <v>53</v>
      </c>
      <c r="M73" s="9">
        <f t="shared" si="2"/>
        <v>2.6967592592592594E-3</v>
      </c>
    </row>
    <row r="74" spans="1:13" ht="14.25" customHeight="1">
      <c r="A74" s="33"/>
      <c r="B74" s="34"/>
      <c r="C74" s="35"/>
      <c r="D74" s="36"/>
      <c r="E74" s="36"/>
      <c r="F74" s="36"/>
      <c r="G74" s="35"/>
      <c r="H74" s="35"/>
      <c r="I74" s="45"/>
      <c r="J74" s="3" t="s">
        <v>856</v>
      </c>
      <c r="K74" s="3">
        <v>17</v>
      </c>
      <c r="L74" s="3">
        <v>38</v>
      </c>
      <c r="M74" s="9">
        <f t="shared" si="2"/>
        <v>1.224537037037037E-2</v>
      </c>
    </row>
    <row r="75" spans="1:13" ht="14.25" customHeight="1">
      <c r="A75" s="33"/>
      <c r="B75" s="34"/>
      <c r="C75" s="35"/>
      <c r="D75" s="36"/>
      <c r="E75" s="36"/>
      <c r="F75" s="36"/>
      <c r="G75" s="35"/>
      <c r="H75" s="35"/>
      <c r="I75" s="45"/>
      <c r="J75" s="3" t="s">
        <v>857</v>
      </c>
      <c r="K75" s="3">
        <v>10</v>
      </c>
      <c r="L75" s="3">
        <v>26</v>
      </c>
      <c r="M75" s="9">
        <f t="shared" si="2"/>
        <v>7.2453703703703708E-3</v>
      </c>
    </row>
    <row r="76" spans="1:13" ht="14.25" customHeight="1">
      <c r="A76" s="33"/>
      <c r="B76" s="34"/>
      <c r="C76" s="35"/>
      <c r="D76" s="36"/>
      <c r="E76" s="36"/>
      <c r="F76" s="36"/>
      <c r="G76" s="35"/>
      <c r="H76" s="35"/>
      <c r="I76" s="45"/>
      <c r="J76" s="3" t="s">
        <v>858</v>
      </c>
      <c r="K76" s="3">
        <v>12</v>
      </c>
      <c r="L76" s="3">
        <v>41</v>
      </c>
      <c r="M76" s="9">
        <f t="shared" si="2"/>
        <v>8.8078703703703704E-3</v>
      </c>
    </row>
    <row r="77" spans="1:13" ht="14.25" customHeight="1">
      <c r="A77" s="33"/>
      <c r="B77" s="34"/>
      <c r="C77" s="35"/>
      <c r="D77" s="36"/>
      <c r="E77" s="36"/>
      <c r="F77" s="36"/>
      <c r="G77" s="35"/>
      <c r="H77" s="35"/>
      <c r="I77" s="45"/>
      <c r="J77" s="3" t="s">
        <v>859</v>
      </c>
      <c r="K77" s="3">
        <v>24</v>
      </c>
      <c r="L77" s="3">
        <v>56</v>
      </c>
      <c r="M77" s="9">
        <f t="shared" si="2"/>
        <v>1.7314814814814814E-2</v>
      </c>
    </row>
    <row r="78" spans="1:13" ht="14.25" customHeight="1">
      <c r="A78" s="33"/>
      <c r="B78" s="34"/>
      <c r="C78" s="35"/>
      <c r="D78" s="36"/>
      <c r="E78" s="36"/>
      <c r="F78" s="36"/>
      <c r="G78" s="35"/>
      <c r="H78" s="35"/>
      <c r="I78" s="45"/>
      <c r="J78" s="3" t="s">
        <v>860</v>
      </c>
      <c r="K78" s="3">
        <v>8</v>
      </c>
      <c r="L78" s="3">
        <v>0</v>
      </c>
      <c r="M78" s="9">
        <f t="shared" si="2"/>
        <v>5.5555555555555558E-3</v>
      </c>
    </row>
    <row r="79" spans="1:13" ht="14.25" customHeight="1">
      <c r="A79" s="33"/>
      <c r="B79" s="34"/>
      <c r="C79" s="35"/>
      <c r="D79" s="36"/>
      <c r="E79" s="36"/>
      <c r="F79" s="36"/>
      <c r="G79" s="35"/>
      <c r="H79" s="35"/>
      <c r="I79" s="45"/>
      <c r="J79" s="3" t="s">
        <v>861</v>
      </c>
      <c r="K79" s="3">
        <v>21</v>
      </c>
      <c r="L79" s="3">
        <v>24</v>
      </c>
      <c r="M79" s="9">
        <f t="shared" si="2"/>
        <v>1.4861111111111111E-2</v>
      </c>
    </row>
    <row r="80" spans="1:13" ht="14.25" customHeight="1">
      <c r="A80" s="19"/>
      <c r="B80" s="21"/>
      <c r="C80" s="23"/>
      <c r="D80" s="25"/>
      <c r="E80" s="25"/>
      <c r="F80" s="25"/>
      <c r="G80" s="23"/>
      <c r="H80" s="23"/>
      <c r="I80" s="46"/>
      <c r="J80" s="3" t="s">
        <v>862</v>
      </c>
      <c r="K80" s="3">
        <v>2</v>
      </c>
      <c r="L80" s="3">
        <v>30</v>
      </c>
      <c r="M80" s="9">
        <f t="shared" si="2"/>
        <v>1.736111111111111E-3</v>
      </c>
    </row>
    <row r="81" spans="1:13" ht="14.25" customHeight="1">
      <c r="A81" s="50">
        <v>15</v>
      </c>
      <c r="B81" s="31">
        <v>43252</v>
      </c>
      <c r="C81" s="51" t="s">
        <v>850</v>
      </c>
      <c r="D81" s="30" t="s">
        <v>9</v>
      </c>
      <c r="E81" s="30" t="s">
        <v>143</v>
      </c>
      <c r="F81" s="30" t="s">
        <v>14</v>
      </c>
      <c r="G81" s="51" t="s">
        <v>109</v>
      </c>
      <c r="H81" s="51" t="s">
        <v>148</v>
      </c>
      <c r="I81" s="40" t="s">
        <v>15</v>
      </c>
      <c r="J81" s="3" t="s">
        <v>193</v>
      </c>
      <c r="K81" s="3">
        <v>6</v>
      </c>
      <c r="L81" s="3">
        <v>53</v>
      </c>
      <c r="M81" s="9">
        <f t="shared" si="2"/>
        <v>4.7800925925925927E-3</v>
      </c>
    </row>
    <row r="82" spans="1:13" ht="14.25" customHeight="1">
      <c r="A82" s="50"/>
      <c r="B82" s="31"/>
      <c r="C82" s="51"/>
      <c r="D82" s="30"/>
      <c r="E82" s="30"/>
      <c r="F82" s="30"/>
      <c r="G82" s="51"/>
      <c r="H82" s="51"/>
      <c r="I82" s="40"/>
      <c r="J82" s="3" t="s">
        <v>194</v>
      </c>
      <c r="K82" s="3">
        <v>13</v>
      </c>
      <c r="L82" s="3">
        <v>15</v>
      </c>
      <c r="M82" s="9">
        <f t="shared" si="2"/>
        <v>9.2013888888888892E-3</v>
      </c>
    </row>
    <row r="83" spans="1:13" ht="14.25" customHeight="1">
      <c r="A83" s="50"/>
      <c r="B83" s="31"/>
      <c r="C83" s="51"/>
      <c r="D83" s="30"/>
      <c r="E83" s="30"/>
      <c r="F83" s="30"/>
      <c r="G83" s="51"/>
      <c r="H83" s="51"/>
      <c r="I83" s="40"/>
      <c r="J83" s="3" t="s">
        <v>195</v>
      </c>
      <c r="K83" s="3">
        <v>11</v>
      </c>
      <c r="L83" s="3">
        <v>39</v>
      </c>
      <c r="M83" s="9">
        <f t="shared" si="2"/>
        <v>8.0902777777777778E-3</v>
      </c>
    </row>
    <row r="84" spans="1:13" ht="14.25" customHeight="1">
      <c r="A84" s="50"/>
      <c r="B84" s="31"/>
      <c r="C84" s="51"/>
      <c r="D84" s="30"/>
      <c r="E84" s="30"/>
      <c r="F84" s="30"/>
      <c r="G84" s="51"/>
      <c r="H84" s="51"/>
      <c r="I84" s="40"/>
      <c r="J84" s="3" t="s">
        <v>196</v>
      </c>
      <c r="K84" s="3">
        <v>4</v>
      </c>
      <c r="L84" s="3">
        <v>24</v>
      </c>
      <c r="M84" s="9">
        <f t="shared" si="2"/>
        <v>3.0555555555555557E-3</v>
      </c>
    </row>
    <row r="85" spans="1:13" ht="14.25" customHeight="1">
      <c r="A85" s="50"/>
      <c r="B85" s="31"/>
      <c r="C85" s="51"/>
      <c r="D85" s="30"/>
      <c r="E85" s="30"/>
      <c r="F85" s="30"/>
      <c r="G85" s="51"/>
      <c r="H85" s="51"/>
      <c r="I85" s="40"/>
      <c r="J85" s="3" t="s">
        <v>197</v>
      </c>
      <c r="K85" s="3">
        <v>7</v>
      </c>
      <c r="L85" s="3">
        <v>5</v>
      </c>
      <c r="M85" s="9">
        <f t="shared" si="2"/>
        <v>4.9189814814814816E-3</v>
      </c>
    </row>
    <row r="86" spans="1:13" ht="14.25" customHeight="1">
      <c r="A86" s="50"/>
      <c r="B86" s="31"/>
      <c r="C86" s="51"/>
      <c r="D86" s="30"/>
      <c r="E86" s="30"/>
      <c r="F86" s="30"/>
      <c r="G86" s="51"/>
      <c r="H86" s="51"/>
      <c r="I86" s="40"/>
      <c r="J86" s="3" t="s">
        <v>198</v>
      </c>
      <c r="K86" s="3">
        <v>11</v>
      </c>
      <c r="L86" s="3">
        <v>13</v>
      </c>
      <c r="M86" s="9">
        <f t="shared" si="2"/>
        <v>7.789351851851852E-3</v>
      </c>
    </row>
    <row r="87" spans="1:13" ht="14.25" customHeight="1">
      <c r="A87" s="50"/>
      <c r="B87" s="31"/>
      <c r="C87" s="51"/>
      <c r="D87" s="30"/>
      <c r="E87" s="30"/>
      <c r="F87" s="30"/>
      <c r="G87" s="51"/>
      <c r="H87" s="51"/>
      <c r="I87" s="40"/>
      <c r="J87" s="3" t="s">
        <v>199</v>
      </c>
      <c r="K87" s="3">
        <v>10</v>
      </c>
      <c r="L87" s="3">
        <v>23</v>
      </c>
      <c r="M87" s="9">
        <f t="shared" si="2"/>
        <v>7.2106481481481483E-3</v>
      </c>
    </row>
    <row r="88" spans="1:13" ht="14.25" customHeight="1">
      <c r="A88" s="50"/>
      <c r="B88" s="31"/>
      <c r="C88" s="51"/>
      <c r="D88" s="30"/>
      <c r="E88" s="30"/>
      <c r="F88" s="30"/>
      <c r="G88" s="51"/>
      <c r="H88" s="51"/>
      <c r="I88" s="40"/>
      <c r="J88" s="3" t="s">
        <v>200</v>
      </c>
      <c r="K88" s="3">
        <v>4</v>
      </c>
      <c r="L88" s="3">
        <v>48</v>
      </c>
      <c r="M88" s="9">
        <f t="shared" si="2"/>
        <v>3.3333333333333335E-3</v>
      </c>
    </row>
    <row r="89" spans="1:13" ht="14.25" customHeight="1">
      <c r="A89" s="50"/>
      <c r="B89" s="31"/>
      <c r="C89" s="51"/>
      <c r="D89" s="30"/>
      <c r="E89" s="30"/>
      <c r="F89" s="30"/>
      <c r="G89" s="51"/>
      <c r="H89" s="51"/>
      <c r="I89" s="40"/>
      <c r="J89" s="3" t="s">
        <v>201</v>
      </c>
      <c r="K89" s="3">
        <v>5</v>
      </c>
      <c r="L89" s="3">
        <v>57</v>
      </c>
      <c r="M89" s="9">
        <f t="shared" si="2"/>
        <v>4.1319444444444442E-3</v>
      </c>
    </row>
    <row r="90" spans="1:13" ht="14.25" customHeight="1">
      <c r="A90" s="18">
        <v>16</v>
      </c>
      <c r="B90" s="20">
        <v>44498</v>
      </c>
      <c r="C90" s="22" t="s">
        <v>906</v>
      </c>
      <c r="D90" s="24" t="s">
        <v>903</v>
      </c>
      <c r="E90" s="24" t="s">
        <v>903</v>
      </c>
      <c r="F90" s="24" t="s">
        <v>904</v>
      </c>
      <c r="G90" s="22" t="s">
        <v>905</v>
      </c>
      <c r="H90" s="22" t="s">
        <v>902</v>
      </c>
      <c r="I90" s="44" t="s">
        <v>901</v>
      </c>
      <c r="J90" s="3" t="s">
        <v>220</v>
      </c>
      <c r="K90" s="3">
        <v>7</v>
      </c>
      <c r="L90" s="3">
        <v>38</v>
      </c>
      <c r="M90" s="9">
        <f t="shared" si="2"/>
        <v>5.3009259259259259E-3</v>
      </c>
    </row>
    <row r="91" spans="1:13" ht="14.25" customHeight="1">
      <c r="A91" s="33"/>
      <c r="B91" s="34"/>
      <c r="C91" s="35"/>
      <c r="D91" s="36"/>
      <c r="E91" s="36"/>
      <c r="F91" s="36"/>
      <c r="G91" s="35"/>
      <c r="H91" s="35"/>
      <c r="I91" s="45"/>
      <c r="J91" s="3" t="s">
        <v>889</v>
      </c>
      <c r="K91" s="3">
        <v>14</v>
      </c>
      <c r="L91" s="3">
        <v>23</v>
      </c>
      <c r="M91" s="9">
        <f t="shared" si="2"/>
        <v>9.9884259259259266E-3</v>
      </c>
    </row>
    <row r="92" spans="1:13" ht="14.25" customHeight="1">
      <c r="A92" s="33"/>
      <c r="B92" s="34"/>
      <c r="C92" s="35"/>
      <c r="D92" s="36"/>
      <c r="E92" s="36"/>
      <c r="F92" s="36"/>
      <c r="G92" s="35"/>
      <c r="H92" s="35"/>
      <c r="I92" s="45"/>
      <c r="J92" s="3" t="s">
        <v>890</v>
      </c>
      <c r="K92" s="3">
        <v>3</v>
      </c>
      <c r="L92" s="3">
        <v>16</v>
      </c>
      <c r="M92" s="9">
        <f t="shared" si="2"/>
        <v>2.2685185185185187E-3</v>
      </c>
    </row>
    <row r="93" spans="1:13" ht="14.25" customHeight="1">
      <c r="A93" s="33"/>
      <c r="B93" s="34"/>
      <c r="C93" s="35"/>
      <c r="D93" s="36"/>
      <c r="E93" s="36"/>
      <c r="F93" s="36"/>
      <c r="G93" s="35"/>
      <c r="H93" s="35"/>
      <c r="I93" s="45"/>
      <c r="J93" s="3" t="s">
        <v>891</v>
      </c>
      <c r="K93" s="3">
        <v>12</v>
      </c>
      <c r="L93" s="3">
        <v>43</v>
      </c>
      <c r="M93" s="9">
        <f t="shared" si="2"/>
        <v>8.8310185185185193E-3</v>
      </c>
    </row>
    <row r="94" spans="1:13" ht="14.25" customHeight="1">
      <c r="A94" s="33"/>
      <c r="B94" s="34"/>
      <c r="C94" s="35"/>
      <c r="D94" s="36"/>
      <c r="E94" s="36"/>
      <c r="F94" s="36"/>
      <c r="G94" s="35"/>
      <c r="H94" s="35"/>
      <c r="I94" s="45"/>
      <c r="J94" s="3" t="s">
        <v>892</v>
      </c>
      <c r="K94" s="3">
        <v>9</v>
      </c>
      <c r="L94" s="3">
        <v>45</v>
      </c>
      <c r="M94" s="9">
        <f t="shared" si="2"/>
        <v>6.7708333333333336E-3</v>
      </c>
    </row>
    <row r="95" spans="1:13" ht="14.25" customHeight="1">
      <c r="A95" s="33"/>
      <c r="B95" s="34"/>
      <c r="C95" s="35"/>
      <c r="D95" s="36"/>
      <c r="E95" s="36"/>
      <c r="F95" s="36"/>
      <c r="G95" s="35"/>
      <c r="H95" s="35"/>
      <c r="I95" s="45"/>
      <c r="J95" s="3" t="s">
        <v>893</v>
      </c>
      <c r="K95" s="3">
        <v>8</v>
      </c>
      <c r="L95" s="3">
        <v>8</v>
      </c>
      <c r="M95" s="9">
        <f t="shared" si="2"/>
        <v>5.6481481481481478E-3</v>
      </c>
    </row>
    <row r="96" spans="1:13" ht="14.25" customHeight="1">
      <c r="A96" s="33"/>
      <c r="B96" s="34"/>
      <c r="C96" s="35"/>
      <c r="D96" s="36"/>
      <c r="E96" s="36"/>
      <c r="F96" s="36"/>
      <c r="G96" s="35"/>
      <c r="H96" s="35"/>
      <c r="I96" s="45"/>
      <c r="J96" s="3" t="s">
        <v>894</v>
      </c>
      <c r="K96" s="3">
        <v>6</v>
      </c>
      <c r="L96" s="3">
        <v>40</v>
      </c>
      <c r="M96" s="9">
        <f t="shared" si="2"/>
        <v>4.6296296296296294E-3</v>
      </c>
    </row>
    <row r="97" spans="1:13" ht="14.25" customHeight="1">
      <c r="A97" s="33"/>
      <c r="B97" s="34"/>
      <c r="C97" s="35"/>
      <c r="D97" s="36"/>
      <c r="E97" s="36"/>
      <c r="F97" s="36"/>
      <c r="G97" s="35"/>
      <c r="H97" s="35"/>
      <c r="I97" s="45"/>
      <c r="J97" s="3" t="s">
        <v>895</v>
      </c>
      <c r="K97" s="3">
        <v>3</v>
      </c>
      <c r="L97" s="3">
        <v>7</v>
      </c>
      <c r="M97" s="9">
        <f t="shared" si="2"/>
        <v>2.1643518518518518E-3</v>
      </c>
    </row>
    <row r="98" spans="1:13" ht="14.25" customHeight="1">
      <c r="A98" s="33"/>
      <c r="B98" s="34"/>
      <c r="C98" s="35"/>
      <c r="D98" s="36"/>
      <c r="E98" s="36"/>
      <c r="F98" s="36"/>
      <c r="G98" s="35"/>
      <c r="H98" s="35"/>
      <c r="I98" s="45"/>
      <c r="J98" s="3" t="s">
        <v>896</v>
      </c>
      <c r="K98" s="3">
        <v>1</v>
      </c>
      <c r="L98" s="3">
        <v>33</v>
      </c>
      <c r="M98" s="9">
        <f t="shared" si="2"/>
        <v>1.0763888888888889E-3</v>
      </c>
    </row>
    <row r="99" spans="1:13" ht="14.25" customHeight="1">
      <c r="A99" s="33"/>
      <c r="B99" s="34"/>
      <c r="C99" s="35"/>
      <c r="D99" s="36"/>
      <c r="E99" s="36"/>
      <c r="F99" s="36"/>
      <c r="G99" s="35"/>
      <c r="H99" s="35"/>
      <c r="I99" s="45"/>
      <c r="J99" s="3" t="s">
        <v>897</v>
      </c>
      <c r="K99" s="3">
        <v>6</v>
      </c>
      <c r="L99" s="3">
        <v>41</v>
      </c>
      <c r="M99" s="9">
        <f t="shared" si="2"/>
        <v>4.6412037037037038E-3</v>
      </c>
    </row>
    <row r="100" spans="1:13" ht="14.25" customHeight="1">
      <c r="A100" s="33"/>
      <c r="B100" s="34"/>
      <c r="C100" s="35"/>
      <c r="D100" s="36"/>
      <c r="E100" s="36"/>
      <c r="F100" s="36"/>
      <c r="G100" s="35"/>
      <c r="H100" s="35"/>
      <c r="I100" s="45"/>
      <c r="J100" s="3" t="s">
        <v>898</v>
      </c>
      <c r="K100" s="3">
        <v>5</v>
      </c>
      <c r="L100" s="3">
        <v>20</v>
      </c>
      <c r="M100" s="9">
        <f t="shared" si="2"/>
        <v>3.7037037037037038E-3</v>
      </c>
    </row>
    <row r="101" spans="1:13" ht="14.25" customHeight="1">
      <c r="A101" s="33"/>
      <c r="B101" s="34"/>
      <c r="C101" s="35"/>
      <c r="D101" s="36"/>
      <c r="E101" s="36"/>
      <c r="F101" s="36"/>
      <c r="G101" s="35"/>
      <c r="H101" s="35"/>
      <c r="I101" s="45"/>
      <c r="J101" s="3" t="s">
        <v>899</v>
      </c>
      <c r="K101" s="3">
        <v>2</v>
      </c>
      <c r="L101" s="3">
        <v>13</v>
      </c>
      <c r="M101" s="9">
        <f t="shared" si="2"/>
        <v>1.5393518518518519E-3</v>
      </c>
    </row>
    <row r="102" spans="1:13" ht="14.25" customHeight="1">
      <c r="A102" s="19"/>
      <c r="B102" s="21"/>
      <c r="C102" s="23"/>
      <c r="D102" s="25"/>
      <c r="E102" s="25"/>
      <c r="F102" s="25"/>
      <c r="G102" s="23"/>
      <c r="H102" s="23"/>
      <c r="I102" s="46"/>
      <c r="J102" s="3" t="s">
        <v>900</v>
      </c>
      <c r="K102" s="3">
        <v>5</v>
      </c>
      <c r="L102" s="3">
        <v>15</v>
      </c>
      <c r="M102" s="9">
        <f t="shared" si="2"/>
        <v>3.6458333333333334E-3</v>
      </c>
    </row>
    <row r="103" spans="1:13" ht="14.25" customHeight="1">
      <c r="A103" s="18">
        <v>17</v>
      </c>
      <c r="B103" s="20">
        <v>44530</v>
      </c>
      <c r="C103" s="22" t="s">
        <v>913</v>
      </c>
      <c r="D103" s="24" t="s">
        <v>914</v>
      </c>
      <c r="E103" s="24" t="s">
        <v>914</v>
      </c>
      <c r="F103" s="24" t="s">
        <v>915</v>
      </c>
      <c r="G103" s="22" t="s">
        <v>918</v>
      </c>
      <c r="H103" s="22" t="s">
        <v>911</v>
      </c>
      <c r="I103" s="44" t="s">
        <v>912</v>
      </c>
      <c r="J103" s="3" t="s">
        <v>178</v>
      </c>
      <c r="K103" s="3">
        <v>30</v>
      </c>
      <c r="L103" s="3">
        <v>30</v>
      </c>
      <c r="M103" s="9">
        <f t="shared" si="2"/>
        <v>2.1180555555555557E-2</v>
      </c>
    </row>
    <row r="104" spans="1:13" ht="14.25" customHeight="1">
      <c r="A104" s="33"/>
      <c r="B104" s="34"/>
      <c r="C104" s="35"/>
      <c r="D104" s="36"/>
      <c r="E104" s="36"/>
      <c r="F104" s="36"/>
      <c r="G104" s="35"/>
      <c r="H104" s="35"/>
      <c r="I104" s="45"/>
      <c r="J104" s="3" t="s">
        <v>908</v>
      </c>
      <c r="K104" s="3">
        <v>25</v>
      </c>
      <c r="L104" s="3">
        <v>25</v>
      </c>
      <c r="M104" s="9">
        <f t="shared" si="2"/>
        <v>1.7650462962962962E-2</v>
      </c>
    </row>
    <row r="105" spans="1:13" ht="14.25" customHeight="1">
      <c r="A105" s="33"/>
      <c r="B105" s="34"/>
      <c r="C105" s="35"/>
      <c r="D105" s="36"/>
      <c r="E105" s="36"/>
      <c r="F105" s="36"/>
      <c r="G105" s="35"/>
      <c r="H105" s="35"/>
      <c r="I105" s="45"/>
      <c r="J105" s="3" t="s">
        <v>909</v>
      </c>
      <c r="K105" s="3">
        <v>20</v>
      </c>
      <c r="L105" s="3">
        <v>5</v>
      </c>
      <c r="M105" s="9">
        <f t="shared" si="2"/>
        <v>1.3946759259259259E-2</v>
      </c>
    </row>
    <row r="106" spans="1:13" ht="14.25" customHeight="1">
      <c r="A106" s="33"/>
      <c r="B106" s="34"/>
      <c r="C106" s="35"/>
      <c r="D106" s="36"/>
      <c r="E106" s="36"/>
      <c r="F106" s="36"/>
      <c r="G106" s="35"/>
      <c r="H106" s="35"/>
      <c r="I106" s="45"/>
      <c r="J106" s="3" t="s">
        <v>910</v>
      </c>
      <c r="K106" s="3">
        <v>8</v>
      </c>
      <c r="L106" s="3">
        <v>26</v>
      </c>
      <c r="M106" s="9">
        <f t="shared" si="2"/>
        <v>5.8564814814814816E-3</v>
      </c>
    </row>
    <row r="107" spans="1:13" ht="14.25" customHeight="1">
      <c r="A107" s="50">
        <v>18</v>
      </c>
      <c r="B107" s="31">
        <v>43466</v>
      </c>
      <c r="C107" s="51" t="s">
        <v>138</v>
      </c>
      <c r="D107" s="30" t="s">
        <v>9</v>
      </c>
      <c r="E107" s="30" t="s">
        <v>143</v>
      </c>
      <c r="F107" s="30" t="s">
        <v>16</v>
      </c>
      <c r="G107" s="51" t="s">
        <v>917</v>
      </c>
      <c r="H107" s="51" t="s">
        <v>149</v>
      </c>
      <c r="I107" s="40" t="s">
        <v>17</v>
      </c>
      <c r="J107" s="3" t="s">
        <v>202</v>
      </c>
      <c r="K107" s="3">
        <v>13</v>
      </c>
      <c r="L107" s="3">
        <v>41</v>
      </c>
      <c r="M107" s="9">
        <f t="shared" si="2"/>
        <v>9.5023148148148141E-3</v>
      </c>
    </row>
    <row r="108" spans="1:13" ht="14.25" customHeight="1">
      <c r="A108" s="50"/>
      <c r="B108" s="31"/>
      <c r="C108" s="51"/>
      <c r="D108" s="30"/>
      <c r="E108" s="30"/>
      <c r="F108" s="30"/>
      <c r="G108" s="51"/>
      <c r="H108" s="51"/>
      <c r="I108" s="40"/>
      <c r="J108" s="3" t="s">
        <v>203</v>
      </c>
      <c r="K108" s="3">
        <v>6</v>
      </c>
      <c r="L108" s="3">
        <v>48</v>
      </c>
      <c r="M108" s="9">
        <f t="shared" si="2"/>
        <v>4.7222222222222223E-3</v>
      </c>
    </row>
    <row r="109" spans="1:13" ht="14.25" customHeight="1">
      <c r="A109" s="50"/>
      <c r="B109" s="31"/>
      <c r="C109" s="51"/>
      <c r="D109" s="30"/>
      <c r="E109" s="30"/>
      <c r="F109" s="30"/>
      <c r="G109" s="51"/>
      <c r="H109" s="51"/>
      <c r="I109" s="40"/>
      <c r="J109" s="3" t="s">
        <v>204</v>
      </c>
      <c r="K109" s="3">
        <v>8</v>
      </c>
      <c r="L109" s="3">
        <v>49</v>
      </c>
      <c r="M109" s="9">
        <f t="shared" si="2"/>
        <v>6.122685185185185E-3</v>
      </c>
    </row>
    <row r="110" spans="1:13" ht="14.25" customHeight="1">
      <c r="A110" s="50"/>
      <c r="B110" s="31"/>
      <c r="C110" s="51"/>
      <c r="D110" s="30"/>
      <c r="E110" s="30"/>
      <c r="F110" s="30"/>
      <c r="G110" s="51"/>
      <c r="H110" s="51"/>
      <c r="I110" s="40"/>
      <c r="J110" s="3" t="s">
        <v>205</v>
      </c>
      <c r="K110" s="3">
        <v>10</v>
      </c>
      <c r="L110" s="3">
        <v>10</v>
      </c>
      <c r="M110" s="9">
        <f t="shared" si="2"/>
        <v>7.060185185185185E-3</v>
      </c>
    </row>
    <row r="111" spans="1:13" ht="14.25" customHeight="1">
      <c r="A111" s="50"/>
      <c r="B111" s="31"/>
      <c r="C111" s="51"/>
      <c r="D111" s="30"/>
      <c r="E111" s="30"/>
      <c r="F111" s="30"/>
      <c r="G111" s="51"/>
      <c r="H111" s="51"/>
      <c r="I111" s="40"/>
      <c r="J111" s="3" t="s">
        <v>206</v>
      </c>
      <c r="K111" s="3">
        <v>12</v>
      </c>
      <c r="L111" s="3">
        <v>19</v>
      </c>
      <c r="M111" s="9">
        <f t="shared" si="2"/>
        <v>8.5532407407407415E-3</v>
      </c>
    </row>
    <row r="112" spans="1:13" ht="14.25" customHeight="1">
      <c r="A112" s="50">
        <v>19</v>
      </c>
      <c r="B112" s="31">
        <v>43651</v>
      </c>
      <c r="C112" s="51" t="s">
        <v>18</v>
      </c>
      <c r="D112" s="30" t="s">
        <v>9</v>
      </c>
      <c r="E112" s="30" t="s">
        <v>143</v>
      </c>
      <c r="F112" s="30" t="s">
        <v>19</v>
      </c>
      <c r="G112" s="51" t="s">
        <v>20</v>
      </c>
      <c r="H112" s="51" t="s">
        <v>4</v>
      </c>
      <c r="I112" s="40" t="s">
        <v>21</v>
      </c>
      <c r="J112" s="3" t="s">
        <v>207</v>
      </c>
      <c r="K112" s="3">
        <v>4</v>
      </c>
      <c r="L112" s="3">
        <v>37</v>
      </c>
      <c r="M112" s="9">
        <f t="shared" si="2"/>
        <v>3.2060185185185186E-3</v>
      </c>
    </row>
    <row r="113" spans="1:13" ht="14.25" customHeight="1">
      <c r="A113" s="50"/>
      <c r="B113" s="31"/>
      <c r="C113" s="51"/>
      <c r="D113" s="30"/>
      <c r="E113" s="30"/>
      <c r="F113" s="30"/>
      <c r="G113" s="51"/>
      <c r="H113" s="51"/>
      <c r="I113" s="40"/>
      <c r="J113" s="3" t="s">
        <v>208</v>
      </c>
      <c r="K113" s="3">
        <v>10</v>
      </c>
      <c r="L113" s="3">
        <v>32</v>
      </c>
      <c r="M113" s="9">
        <f t="shared" si="2"/>
        <v>7.3148148148148148E-3</v>
      </c>
    </row>
    <row r="114" spans="1:13" ht="14.25" customHeight="1">
      <c r="A114" s="50"/>
      <c r="B114" s="31"/>
      <c r="C114" s="51"/>
      <c r="D114" s="30"/>
      <c r="E114" s="30"/>
      <c r="F114" s="30"/>
      <c r="G114" s="51"/>
      <c r="H114" s="51"/>
      <c r="I114" s="40"/>
      <c r="J114" s="3" t="s">
        <v>209</v>
      </c>
      <c r="K114" s="3">
        <v>3</v>
      </c>
      <c r="L114" s="3">
        <v>58</v>
      </c>
      <c r="M114" s="9">
        <f t="shared" si="2"/>
        <v>2.7546296296296294E-3</v>
      </c>
    </row>
    <row r="115" spans="1:13" ht="14.25" customHeight="1">
      <c r="A115" s="50"/>
      <c r="B115" s="31"/>
      <c r="C115" s="51"/>
      <c r="D115" s="30"/>
      <c r="E115" s="30"/>
      <c r="F115" s="30"/>
      <c r="G115" s="51"/>
      <c r="H115" s="51"/>
      <c r="I115" s="40"/>
      <c r="J115" s="3" t="s">
        <v>210</v>
      </c>
      <c r="K115" s="3">
        <v>10</v>
      </c>
      <c r="L115" s="3">
        <v>18</v>
      </c>
      <c r="M115" s="9">
        <f t="shared" si="2"/>
        <v>7.1527777777777779E-3</v>
      </c>
    </row>
    <row r="116" spans="1:13" ht="14.25" customHeight="1">
      <c r="A116" s="50"/>
      <c r="B116" s="31"/>
      <c r="C116" s="51"/>
      <c r="D116" s="30"/>
      <c r="E116" s="30"/>
      <c r="F116" s="30"/>
      <c r="G116" s="51"/>
      <c r="H116" s="51"/>
      <c r="I116" s="40"/>
      <c r="J116" s="3" t="s">
        <v>211</v>
      </c>
      <c r="K116" s="3">
        <v>8</v>
      </c>
      <c r="L116" s="3">
        <v>11</v>
      </c>
      <c r="M116" s="9">
        <f t="shared" si="2"/>
        <v>5.6828703703703702E-3</v>
      </c>
    </row>
    <row r="117" spans="1:13" ht="14.25" customHeight="1">
      <c r="A117" s="50"/>
      <c r="B117" s="31"/>
      <c r="C117" s="51"/>
      <c r="D117" s="30"/>
      <c r="E117" s="30"/>
      <c r="F117" s="30"/>
      <c r="G117" s="51"/>
      <c r="H117" s="51"/>
      <c r="I117" s="40"/>
      <c r="J117" s="3" t="s">
        <v>212</v>
      </c>
      <c r="K117" s="3">
        <v>9</v>
      </c>
      <c r="L117" s="3">
        <v>10</v>
      </c>
      <c r="M117" s="9">
        <f t="shared" si="2"/>
        <v>6.3657407407407404E-3</v>
      </c>
    </row>
    <row r="118" spans="1:13" ht="14.25" customHeight="1">
      <c r="A118" s="50"/>
      <c r="B118" s="31"/>
      <c r="C118" s="51"/>
      <c r="D118" s="30"/>
      <c r="E118" s="30"/>
      <c r="F118" s="30"/>
      <c r="G118" s="51"/>
      <c r="H118" s="51"/>
      <c r="I118" s="40"/>
      <c r="J118" s="3" t="s">
        <v>213</v>
      </c>
      <c r="K118" s="3">
        <v>7</v>
      </c>
      <c r="L118" s="3">
        <v>4</v>
      </c>
      <c r="M118" s="9">
        <f t="shared" si="2"/>
        <v>4.9074074074074072E-3</v>
      </c>
    </row>
    <row r="119" spans="1:13" ht="14.25" customHeight="1">
      <c r="A119" s="50"/>
      <c r="B119" s="31"/>
      <c r="C119" s="51"/>
      <c r="D119" s="30"/>
      <c r="E119" s="30"/>
      <c r="F119" s="30"/>
      <c r="G119" s="51"/>
      <c r="H119" s="51"/>
      <c r="I119" s="40"/>
      <c r="J119" s="3" t="s">
        <v>214</v>
      </c>
      <c r="K119" s="3">
        <v>4</v>
      </c>
      <c r="L119" s="3">
        <v>14</v>
      </c>
      <c r="M119" s="9">
        <f t="shared" si="2"/>
        <v>2.9398148148148148E-3</v>
      </c>
    </row>
    <row r="120" spans="1:13" ht="14.25" customHeight="1">
      <c r="A120" s="50"/>
      <c r="B120" s="31"/>
      <c r="C120" s="51"/>
      <c r="D120" s="30"/>
      <c r="E120" s="30"/>
      <c r="F120" s="30"/>
      <c r="G120" s="51"/>
      <c r="H120" s="51"/>
      <c r="I120" s="40"/>
      <c r="J120" s="3" t="s">
        <v>215</v>
      </c>
      <c r="K120" s="3">
        <v>5</v>
      </c>
      <c r="L120" s="3">
        <v>42</v>
      </c>
      <c r="M120" s="9">
        <f t="shared" si="2"/>
        <v>3.9583333333333337E-3</v>
      </c>
    </row>
    <row r="121" spans="1:13" ht="14.25" customHeight="1">
      <c r="A121" s="50"/>
      <c r="B121" s="31"/>
      <c r="C121" s="51"/>
      <c r="D121" s="30"/>
      <c r="E121" s="30"/>
      <c r="F121" s="30"/>
      <c r="G121" s="51"/>
      <c r="H121" s="51"/>
      <c r="I121" s="40"/>
      <c r="J121" s="3" t="s">
        <v>216</v>
      </c>
      <c r="K121" s="3">
        <v>4</v>
      </c>
      <c r="L121" s="3">
        <v>33</v>
      </c>
      <c r="M121" s="9">
        <f t="shared" si="2"/>
        <v>3.1597222222222222E-3</v>
      </c>
    </row>
    <row r="122" spans="1:13" ht="14.25" customHeight="1">
      <c r="A122" s="50"/>
      <c r="B122" s="31"/>
      <c r="C122" s="51"/>
      <c r="D122" s="30"/>
      <c r="E122" s="30"/>
      <c r="F122" s="30"/>
      <c r="G122" s="51"/>
      <c r="H122" s="51"/>
      <c r="I122" s="40"/>
      <c r="J122" s="3" t="s">
        <v>217</v>
      </c>
      <c r="K122" s="3">
        <v>4</v>
      </c>
      <c r="L122" s="3">
        <v>28</v>
      </c>
      <c r="M122" s="9">
        <f t="shared" si="2"/>
        <v>3.1018518518518517E-3</v>
      </c>
    </row>
    <row r="123" spans="1:13" ht="14.25" customHeight="1">
      <c r="A123" s="50"/>
      <c r="B123" s="31"/>
      <c r="C123" s="51"/>
      <c r="D123" s="30"/>
      <c r="E123" s="30"/>
      <c r="F123" s="30"/>
      <c r="G123" s="51"/>
      <c r="H123" s="51"/>
      <c r="I123" s="40"/>
      <c r="J123" s="3" t="s">
        <v>218</v>
      </c>
      <c r="K123" s="3">
        <v>3</v>
      </c>
      <c r="L123" s="3">
        <v>15</v>
      </c>
      <c r="M123" s="9">
        <f t="shared" si="2"/>
        <v>2.2569444444444442E-3</v>
      </c>
    </row>
    <row r="124" spans="1:13" ht="14.25" customHeight="1">
      <c r="A124" s="50"/>
      <c r="B124" s="31"/>
      <c r="C124" s="51"/>
      <c r="D124" s="30"/>
      <c r="E124" s="30"/>
      <c r="F124" s="30"/>
      <c r="G124" s="51"/>
      <c r="H124" s="51"/>
      <c r="I124" s="40"/>
      <c r="J124" s="3" t="s">
        <v>219</v>
      </c>
      <c r="K124" s="3">
        <v>4</v>
      </c>
      <c r="L124" s="3">
        <v>6</v>
      </c>
      <c r="M124" s="9">
        <f t="shared" si="2"/>
        <v>2.8472222222222223E-3</v>
      </c>
    </row>
    <row r="125" spans="1:13" ht="14.25" customHeight="1">
      <c r="A125" s="50">
        <v>20</v>
      </c>
      <c r="B125" s="31">
        <v>43217</v>
      </c>
      <c r="C125" s="51" t="s">
        <v>22</v>
      </c>
      <c r="D125" s="30" t="s">
        <v>1116</v>
      </c>
      <c r="E125" s="30" t="s">
        <v>143</v>
      </c>
      <c r="F125" s="30" t="s">
        <v>5</v>
      </c>
      <c r="G125" s="51" t="s">
        <v>100</v>
      </c>
      <c r="H125" s="51" t="s">
        <v>150</v>
      </c>
      <c r="I125" s="40" t="s">
        <v>6</v>
      </c>
      <c r="J125" s="3" t="s">
        <v>220</v>
      </c>
      <c r="K125" s="3">
        <v>3</v>
      </c>
      <c r="L125" s="3">
        <v>58</v>
      </c>
      <c r="M125" s="9">
        <f t="shared" si="2"/>
        <v>2.7546296296296294E-3</v>
      </c>
    </row>
    <row r="126" spans="1:13" ht="14.25" customHeight="1">
      <c r="A126" s="50"/>
      <c r="B126" s="31"/>
      <c r="C126" s="51"/>
      <c r="D126" s="30"/>
      <c r="E126" s="30"/>
      <c r="F126" s="30"/>
      <c r="G126" s="51"/>
      <c r="H126" s="51"/>
      <c r="I126" s="40"/>
      <c r="J126" s="3" t="s">
        <v>221</v>
      </c>
      <c r="K126" s="3">
        <v>16</v>
      </c>
      <c r="L126" s="3">
        <v>40</v>
      </c>
      <c r="M126" s="9">
        <f t="shared" si="2"/>
        <v>1.1574074074074073E-2</v>
      </c>
    </row>
    <row r="127" spans="1:13" ht="14.25" customHeight="1">
      <c r="A127" s="50"/>
      <c r="B127" s="31"/>
      <c r="C127" s="51"/>
      <c r="D127" s="30"/>
      <c r="E127" s="30"/>
      <c r="F127" s="30"/>
      <c r="G127" s="51"/>
      <c r="H127" s="51"/>
      <c r="I127" s="40"/>
      <c r="J127" s="3" t="s">
        <v>222</v>
      </c>
      <c r="K127" s="3">
        <v>5</v>
      </c>
      <c r="L127" s="3">
        <v>40</v>
      </c>
      <c r="M127" s="9">
        <f t="shared" si="2"/>
        <v>3.9351851851851848E-3</v>
      </c>
    </row>
    <row r="128" spans="1:13" ht="14.25" customHeight="1">
      <c r="A128" s="50"/>
      <c r="B128" s="31"/>
      <c r="C128" s="51"/>
      <c r="D128" s="30"/>
      <c r="E128" s="30"/>
      <c r="F128" s="30"/>
      <c r="G128" s="51"/>
      <c r="H128" s="51"/>
      <c r="I128" s="40"/>
      <c r="J128" s="3" t="s">
        <v>223</v>
      </c>
      <c r="K128" s="3">
        <v>10</v>
      </c>
      <c r="L128" s="3">
        <v>11</v>
      </c>
      <c r="M128" s="9">
        <f t="shared" si="2"/>
        <v>7.0717592592592594E-3</v>
      </c>
    </row>
    <row r="129" spans="1:13" ht="14.25" customHeight="1">
      <c r="A129" s="50"/>
      <c r="B129" s="31"/>
      <c r="C129" s="51"/>
      <c r="D129" s="30"/>
      <c r="E129" s="30"/>
      <c r="F129" s="30"/>
      <c r="G129" s="51"/>
      <c r="H129" s="51"/>
      <c r="I129" s="40"/>
      <c r="J129" s="3" t="s">
        <v>224</v>
      </c>
      <c r="K129" s="3">
        <v>16</v>
      </c>
      <c r="L129" s="3">
        <v>42</v>
      </c>
      <c r="M129" s="9">
        <f t="shared" si="2"/>
        <v>1.1597222222222222E-2</v>
      </c>
    </row>
    <row r="130" spans="1:13" ht="14.25" customHeight="1">
      <c r="A130" s="50"/>
      <c r="B130" s="31"/>
      <c r="C130" s="51"/>
      <c r="D130" s="30"/>
      <c r="E130" s="30"/>
      <c r="F130" s="30"/>
      <c r="G130" s="51"/>
      <c r="H130" s="51"/>
      <c r="I130" s="40"/>
      <c r="J130" s="3" t="s">
        <v>225</v>
      </c>
      <c r="K130" s="3">
        <v>3</v>
      </c>
      <c r="L130" s="3">
        <v>56</v>
      </c>
      <c r="M130" s="9">
        <f t="shared" si="2"/>
        <v>2.7314814814814814E-3</v>
      </c>
    </row>
    <row r="131" spans="1:13" ht="14.25" customHeight="1">
      <c r="A131" s="50"/>
      <c r="B131" s="31"/>
      <c r="C131" s="51"/>
      <c r="D131" s="30"/>
      <c r="E131" s="30"/>
      <c r="F131" s="30"/>
      <c r="G131" s="51"/>
      <c r="H131" s="51"/>
      <c r="I131" s="40"/>
      <c r="J131" s="3" t="s">
        <v>226</v>
      </c>
      <c r="K131" s="3">
        <v>9</v>
      </c>
      <c r="L131" s="3">
        <v>15</v>
      </c>
      <c r="M131" s="9">
        <f t="shared" si="2"/>
        <v>6.4236111111111108E-3</v>
      </c>
    </row>
    <row r="132" spans="1:13" ht="14.25" customHeight="1">
      <c r="A132" s="50"/>
      <c r="B132" s="31"/>
      <c r="C132" s="51"/>
      <c r="D132" s="30"/>
      <c r="E132" s="30"/>
      <c r="F132" s="30"/>
      <c r="G132" s="51"/>
      <c r="H132" s="51"/>
      <c r="I132" s="40"/>
      <c r="J132" s="3" t="s">
        <v>227</v>
      </c>
      <c r="K132" s="3">
        <v>6</v>
      </c>
      <c r="L132" s="3">
        <v>12</v>
      </c>
      <c r="M132" s="9">
        <f t="shared" si="2"/>
        <v>4.3055555555555555E-3</v>
      </c>
    </row>
    <row r="133" spans="1:13" ht="14.25" customHeight="1">
      <c r="A133" s="18">
        <v>21</v>
      </c>
      <c r="B133" s="31">
        <v>44985</v>
      </c>
      <c r="C133" s="22" t="s">
        <v>920</v>
      </c>
      <c r="D133" s="30" t="s">
        <v>1115</v>
      </c>
      <c r="E133" s="30" t="s">
        <v>143</v>
      </c>
      <c r="F133" s="24" t="s">
        <v>1114</v>
      </c>
      <c r="G133" s="22" t="s">
        <v>1113</v>
      </c>
      <c r="H133" s="22" t="s">
        <v>1112</v>
      </c>
      <c r="I133" s="44" t="s">
        <v>1111</v>
      </c>
      <c r="J133" s="16" t="s">
        <v>1103</v>
      </c>
      <c r="K133" s="3">
        <v>16</v>
      </c>
      <c r="L133" s="3">
        <v>26</v>
      </c>
      <c r="M133" s="9">
        <f t="shared" si="2"/>
        <v>1.1412037037037037E-2</v>
      </c>
    </row>
    <row r="134" spans="1:13" ht="14.25" customHeight="1">
      <c r="A134" s="33"/>
      <c r="B134" s="31"/>
      <c r="C134" s="35"/>
      <c r="D134" s="30"/>
      <c r="E134" s="30"/>
      <c r="F134" s="36"/>
      <c r="G134" s="35"/>
      <c r="H134" s="35"/>
      <c r="I134" s="45"/>
      <c r="J134" s="16" t="s">
        <v>1104</v>
      </c>
      <c r="K134" s="3">
        <v>6</v>
      </c>
      <c r="L134" s="3">
        <v>16</v>
      </c>
      <c r="M134" s="9">
        <f t="shared" si="2"/>
        <v>4.3518518518518515E-3</v>
      </c>
    </row>
    <row r="135" spans="1:13" ht="14.25" customHeight="1">
      <c r="A135" s="33"/>
      <c r="B135" s="31"/>
      <c r="C135" s="35"/>
      <c r="D135" s="30"/>
      <c r="E135" s="30"/>
      <c r="F135" s="36"/>
      <c r="G135" s="35"/>
      <c r="H135" s="35"/>
      <c r="I135" s="45"/>
      <c r="J135" s="16" t="s">
        <v>1105</v>
      </c>
      <c r="K135" s="3">
        <v>6</v>
      </c>
      <c r="L135" s="3">
        <v>10</v>
      </c>
      <c r="M135" s="9">
        <f t="shared" si="2"/>
        <v>4.2824074074074075E-3</v>
      </c>
    </row>
    <row r="136" spans="1:13" ht="14.25" customHeight="1">
      <c r="A136" s="33"/>
      <c r="B136" s="31"/>
      <c r="C136" s="35"/>
      <c r="D136" s="30"/>
      <c r="E136" s="30"/>
      <c r="F136" s="36"/>
      <c r="G136" s="35"/>
      <c r="H136" s="35"/>
      <c r="I136" s="45"/>
      <c r="J136" s="16" t="s">
        <v>1106</v>
      </c>
      <c r="K136" s="3">
        <v>3</v>
      </c>
      <c r="L136" s="3">
        <v>14</v>
      </c>
      <c r="M136" s="9">
        <f t="shared" si="2"/>
        <v>2.2453703703703702E-3</v>
      </c>
    </row>
    <row r="137" spans="1:13" ht="14.25" customHeight="1">
      <c r="A137" s="33"/>
      <c r="B137" s="31"/>
      <c r="C137" s="35"/>
      <c r="D137" s="30"/>
      <c r="E137" s="30"/>
      <c r="F137" s="36"/>
      <c r="G137" s="35"/>
      <c r="H137" s="35"/>
      <c r="I137" s="45"/>
      <c r="J137" s="16" t="s">
        <v>1107</v>
      </c>
      <c r="K137" s="3">
        <v>5</v>
      </c>
      <c r="L137" s="3">
        <v>24</v>
      </c>
      <c r="M137" s="9">
        <f t="shared" si="2"/>
        <v>3.7499999999999999E-3</v>
      </c>
    </row>
    <row r="138" spans="1:13" ht="14.25" customHeight="1">
      <c r="A138" s="33"/>
      <c r="B138" s="31"/>
      <c r="C138" s="35"/>
      <c r="D138" s="30"/>
      <c r="E138" s="30"/>
      <c r="F138" s="36"/>
      <c r="G138" s="35"/>
      <c r="H138" s="35"/>
      <c r="I138" s="45"/>
      <c r="J138" s="16" t="s">
        <v>1108</v>
      </c>
      <c r="K138" s="3">
        <v>5</v>
      </c>
      <c r="L138" s="3">
        <v>20</v>
      </c>
      <c r="M138" s="9">
        <f t="shared" si="2"/>
        <v>3.7037037037037038E-3</v>
      </c>
    </row>
    <row r="139" spans="1:13" ht="14.25" customHeight="1">
      <c r="A139" s="33"/>
      <c r="B139" s="31"/>
      <c r="C139" s="35"/>
      <c r="D139" s="30"/>
      <c r="E139" s="30"/>
      <c r="F139" s="36"/>
      <c r="G139" s="35"/>
      <c r="H139" s="35"/>
      <c r="I139" s="45"/>
      <c r="J139" s="16" t="s">
        <v>1109</v>
      </c>
      <c r="K139" s="3">
        <v>7</v>
      </c>
      <c r="L139" s="3">
        <v>50</v>
      </c>
      <c r="M139" s="9">
        <f t="shared" si="2"/>
        <v>5.4398148148148149E-3</v>
      </c>
    </row>
    <row r="140" spans="1:13" ht="14.25" customHeight="1">
      <c r="A140" s="19"/>
      <c r="B140" s="31"/>
      <c r="C140" s="23"/>
      <c r="D140" s="30"/>
      <c r="E140" s="30"/>
      <c r="F140" s="25"/>
      <c r="G140" s="23"/>
      <c r="H140" s="23"/>
      <c r="I140" s="46"/>
      <c r="J140" s="16" t="s">
        <v>1110</v>
      </c>
      <c r="K140" s="3">
        <v>5</v>
      </c>
      <c r="L140" s="3">
        <v>54</v>
      </c>
      <c r="M140" s="9">
        <f t="shared" si="2"/>
        <v>4.0972222222222226E-3</v>
      </c>
    </row>
    <row r="141" spans="1:13" ht="14.25" customHeight="1">
      <c r="A141" s="50">
        <v>22</v>
      </c>
      <c r="B141" s="31">
        <v>43581</v>
      </c>
      <c r="C141" s="51" t="s">
        <v>139</v>
      </c>
      <c r="D141" s="30" t="s">
        <v>9</v>
      </c>
      <c r="E141" s="30" t="s">
        <v>143</v>
      </c>
      <c r="F141" s="30" t="s">
        <v>884</v>
      </c>
      <c r="G141" s="51" t="s">
        <v>24</v>
      </c>
      <c r="H141" s="51" t="s">
        <v>4</v>
      </c>
      <c r="I141" s="40" t="s">
        <v>25</v>
      </c>
      <c r="J141" s="3" t="s">
        <v>228</v>
      </c>
      <c r="K141" s="3">
        <v>6</v>
      </c>
      <c r="L141" s="3">
        <v>30</v>
      </c>
      <c r="M141" s="9">
        <f t="shared" si="2"/>
        <v>4.5138888888888885E-3</v>
      </c>
    </row>
    <row r="142" spans="1:13" ht="14.25" customHeight="1">
      <c r="A142" s="50"/>
      <c r="B142" s="31"/>
      <c r="C142" s="51"/>
      <c r="D142" s="30"/>
      <c r="E142" s="30"/>
      <c r="F142" s="30"/>
      <c r="G142" s="51"/>
      <c r="H142" s="51"/>
      <c r="I142" s="40"/>
      <c r="J142" s="3" t="s">
        <v>229</v>
      </c>
      <c r="K142" s="3">
        <v>1</v>
      </c>
      <c r="L142" s="3">
        <v>39</v>
      </c>
      <c r="M142" s="9">
        <f t="shared" si="2"/>
        <v>1.1458333333333333E-3</v>
      </c>
    </row>
    <row r="143" spans="1:13" ht="14.25" customHeight="1">
      <c r="A143" s="50"/>
      <c r="B143" s="31"/>
      <c r="C143" s="51"/>
      <c r="D143" s="30"/>
      <c r="E143" s="30"/>
      <c r="F143" s="30"/>
      <c r="G143" s="51"/>
      <c r="H143" s="51"/>
      <c r="I143" s="40"/>
      <c r="J143" s="3" t="s">
        <v>230</v>
      </c>
      <c r="K143" s="3">
        <v>2</v>
      </c>
      <c r="L143" s="3">
        <v>18</v>
      </c>
      <c r="M143" s="9">
        <f t="shared" si="2"/>
        <v>1.5972222222222223E-3</v>
      </c>
    </row>
    <row r="144" spans="1:13" ht="14.25" customHeight="1">
      <c r="A144" s="50"/>
      <c r="B144" s="31"/>
      <c r="C144" s="51"/>
      <c r="D144" s="30"/>
      <c r="E144" s="30"/>
      <c r="F144" s="30"/>
      <c r="G144" s="51"/>
      <c r="H144" s="51"/>
      <c r="I144" s="40"/>
      <c r="J144" s="3" t="s">
        <v>231</v>
      </c>
      <c r="K144" s="3">
        <v>2</v>
      </c>
      <c r="L144" s="3">
        <v>8</v>
      </c>
      <c r="M144" s="9">
        <f t="shared" si="2"/>
        <v>1.4814814814814814E-3</v>
      </c>
    </row>
    <row r="145" spans="1:13" ht="14.25" customHeight="1">
      <c r="A145" s="50"/>
      <c r="B145" s="31"/>
      <c r="C145" s="51"/>
      <c r="D145" s="30"/>
      <c r="E145" s="30"/>
      <c r="F145" s="30"/>
      <c r="G145" s="51"/>
      <c r="H145" s="51"/>
      <c r="I145" s="40"/>
      <c r="J145" s="3" t="s">
        <v>232</v>
      </c>
      <c r="K145" s="3">
        <v>4</v>
      </c>
      <c r="L145" s="3">
        <v>10</v>
      </c>
      <c r="M145" s="9">
        <f t="shared" si="2"/>
        <v>2.8935185185185184E-3</v>
      </c>
    </row>
    <row r="146" spans="1:13" ht="14.25" customHeight="1">
      <c r="A146" s="50"/>
      <c r="B146" s="31"/>
      <c r="C146" s="51"/>
      <c r="D146" s="30"/>
      <c r="E146" s="30"/>
      <c r="F146" s="30"/>
      <c r="G146" s="51"/>
      <c r="H146" s="51"/>
      <c r="I146" s="40"/>
      <c r="J146" s="3" t="s">
        <v>233</v>
      </c>
      <c r="K146" s="3">
        <v>7</v>
      </c>
      <c r="L146" s="3">
        <v>8</v>
      </c>
      <c r="M146" s="9">
        <f t="shared" si="2"/>
        <v>4.9537037037037041E-3</v>
      </c>
    </row>
    <row r="147" spans="1:13" ht="14.25" customHeight="1">
      <c r="A147" s="50"/>
      <c r="B147" s="31"/>
      <c r="C147" s="51"/>
      <c r="D147" s="30"/>
      <c r="E147" s="30"/>
      <c r="F147" s="30"/>
      <c r="G147" s="51"/>
      <c r="H147" s="51"/>
      <c r="I147" s="40"/>
      <c r="J147" s="3" t="s">
        <v>234</v>
      </c>
      <c r="K147" s="3">
        <v>9</v>
      </c>
      <c r="L147" s="3">
        <v>27</v>
      </c>
      <c r="M147" s="9">
        <f t="shared" si="2"/>
        <v>6.5624999999999998E-3</v>
      </c>
    </row>
    <row r="148" spans="1:13" ht="14.25" customHeight="1">
      <c r="A148" s="5">
        <v>23</v>
      </c>
      <c r="B148" s="6">
        <v>44480</v>
      </c>
      <c r="C148" s="7" t="s">
        <v>881</v>
      </c>
      <c r="D148" s="8" t="s">
        <v>882</v>
      </c>
      <c r="E148" s="8" t="s">
        <v>709</v>
      </c>
      <c r="F148" s="8" t="s">
        <v>883</v>
      </c>
      <c r="G148" s="7" t="s">
        <v>885</v>
      </c>
      <c r="H148" s="7" t="s">
        <v>886</v>
      </c>
      <c r="I148" s="4" t="s">
        <v>888</v>
      </c>
      <c r="J148" s="3" t="s">
        <v>883</v>
      </c>
      <c r="K148" s="3">
        <v>15</v>
      </c>
      <c r="L148" s="3">
        <v>0</v>
      </c>
      <c r="M148" s="9">
        <f t="shared" si="2"/>
        <v>1.0416666666666666E-2</v>
      </c>
    </row>
    <row r="149" spans="1:13" ht="14.25" customHeight="1">
      <c r="A149" s="50">
        <v>24</v>
      </c>
      <c r="B149" s="31">
        <v>43405</v>
      </c>
      <c r="C149" s="51" t="s">
        <v>26</v>
      </c>
      <c r="D149" s="30" t="s">
        <v>9</v>
      </c>
      <c r="E149" s="30" t="s">
        <v>143</v>
      </c>
      <c r="F149" s="30" t="s">
        <v>27</v>
      </c>
      <c r="G149" s="51" t="s">
        <v>28</v>
      </c>
      <c r="H149" s="51" t="s">
        <v>887</v>
      </c>
      <c r="I149" s="40" t="s">
        <v>29</v>
      </c>
      <c r="J149" s="3" t="s">
        <v>235</v>
      </c>
      <c r="K149" s="3">
        <v>16</v>
      </c>
      <c r="L149" s="3">
        <v>15</v>
      </c>
      <c r="M149" s="9">
        <f t="shared" si="2"/>
        <v>1.1284722222222222E-2</v>
      </c>
    </row>
    <row r="150" spans="1:13" ht="14.25" customHeight="1">
      <c r="A150" s="50"/>
      <c r="B150" s="31"/>
      <c r="C150" s="51"/>
      <c r="D150" s="30"/>
      <c r="E150" s="30"/>
      <c r="F150" s="30"/>
      <c r="G150" s="51"/>
      <c r="H150" s="51"/>
      <c r="I150" s="40"/>
      <c r="J150" s="3" t="s">
        <v>236</v>
      </c>
      <c r="K150" s="3">
        <v>31</v>
      </c>
      <c r="L150" s="3">
        <v>35</v>
      </c>
      <c r="M150" s="9">
        <f t="shared" si="2"/>
        <v>2.193287037037037E-2</v>
      </c>
    </row>
    <row r="151" spans="1:13" ht="14.25" customHeight="1">
      <c r="A151" s="50"/>
      <c r="B151" s="31"/>
      <c r="C151" s="51"/>
      <c r="D151" s="30"/>
      <c r="E151" s="30"/>
      <c r="F151" s="30"/>
      <c r="G151" s="51"/>
      <c r="H151" s="51"/>
      <c r="I151" s="40"/>
      <c r="J151" s="3" t="s">
        <v>237</v>
      </c>
      <c r="K151" s="3">
        <v>26</v>
      </c>
      <c r="L151" s="3">
        <v>48</v>
      </c>
      <c r="M151" s="9">
        <f t="shared" si="2"/>
        <v>1.861111111111111E-2</v>
      </c>
    </row>
    <row r="152" spans="1:13" ht="14.25" customHeight="1">
      <c r="A152" s="50"/>
      <c r="B152" s="31"/>
      <c r="C152" s="51"/>
      <c r="D152" s="30"/>
      <c r="E152" s="30"/>
      <c r="F152" s="30"/>
      <c r="G152" s="51"/>
      <c r="H152" s="51"/>
      <c r="I152" s="40"/>
      <c r="J152" s="3" t="s">
        <v>238</v>
      </c>
      <c r="K152" s="3">
        <v>3</v>
      </c>
      <c r="L152" s="3">
        <v>23</v>
      </c>
      <c r="M152" s="9">
        <f t="shared" si="2"/>
        <v>2.3495370370370371E-3</v>
      </c>
    </row>
    <row r="153" spans="1:13" ht="14.25" customHeight="1">
      <c r="A153" s="50"/>
      <c r="B153" s="31"/>
      <c r="C153" s="51"/>
      <c r="D153" s="30"/>
      <c r="E153" s="30"/>
      <c r="F153" s="30"/>
      <c r="G153" s="51"/>
      <c r="H153" s="51"/>
      <c r="I153" s="40"/>
      <c r="J153" s="3" t="s">
        <v>239</v>
      </c>
      <c r="K153" s="3">
        <v>7</v>
      </c>
      <c r="L153" s="3">
        <v>10</v>
      </c>
      <c r="M153" s="9">
        <f t="shared" si="2"/>
        <v>4.9768518518518521E-3</v>
      </c>
    </row>
    <row r="154" spans="1:13" ht="14.25" customHeight="1">
      <c r="A154" s="50"/>
      <c r="B154" s="31"/>
      <c r="C154" s="51"/>
      <c r="D154" s="30"/>
      <c r="E154" s="30"/>
      <c r="F154" s="30"/>
      <c r="G154" s="51"/>
      <c r="H154" s="51"/>
      <c r="I154" s="40"/>
      <c r="J154" s="3" t="s">
        <v>801</v>
      </c>
      <c r="K154" s="3">
        <v>7</v>
      </c>
      <c r="L154" s="3">
        <v>1</v>
      </c>
      <c r="M154" s="9">
        <f t="shared" si="2"/>
        <v>4.8726851851851848E-3</v>
      </c>
    </row>
    <row r="155" spans="1:13" ht="14.25" customHeight="1">
      <c r="A155" s="18">
        <v>25</v>
      </c>
      <c r="B155" s="20">
        <v>44592</v>
      </c>
      <c r="C155" s="22" t="s">
        <v>946</v>
      </c>
      <c r="D155" s="24" t="s">
        <v>944</v>
      </c>
      <c r="E155" s="24" t="s">
        <v>945</v>
      </c>
      <c r="F155" s="24" t="s">
        <v>943</v>
      </c>
      <c r="G155" s="22" t="s">
        <v>942</v>
      </c>
      <c r="H155" s="22" t="s">
        <v>937</v>
      </c>
      <c r="I155" s="26" t="s">
        <v>938</v>
      </c>
      <c r="J155" s="3" t="s">
        <v>939</v>
      </c>
      <c r="K155" s="3">
        <v>5</v>
      </c>
      <c r="L155" s="3">
        <v>36</v>
      </c>
      <c r="M155" s="9">
        <f t="shared" si="2"/>
        <v>3.8888888888888888E-3</v>
      </c>
    </row>
    <row r="156" spans="1:13" ht="14.25" customHeight="1">
      <c r="A156" s="33"/>
      <c r="B156" s="34"/>
      <c r="C156" s="35"/>
      <c r="D156" s="36"/>
      <c r="E156" s="36"/>
      <c r="F156" s="36"/>
      <c r="G156" s="35"/>
      <c r="H156" s="35"/>
      <c r="I156" s="32"/>
      <c r="J156" s="15" t="s">
        <v>940</v>
      </c>
      <c r="K156" s="3">
        <v>9</v>
      </c>
      <c r="L156" s="3">
        <v>13</v>
      </c>
      <c r="M156" s="9">
        <f t="shared" si="2"/>
        <v>6.4004629629629628E-3</v>
      </c>
    </row>
    <row r="157" spans="1:13" ht="14.25" customHeight="1">
      <c r="A157" s="19"/>
      <c r="B157" s="21"/>
      <c r="C157" s="23"/>
      <c r="D157" s="25"/>
      <c r="E157" s="25"/>
      <c r="F157" s="25"/>
      <c r="G157" s="23"/>
      <c r="H157" s="23"/>
      <c r="I157" s="27"/>
      <c r="J157" s="3" t="s">
        <v>941</v>
      </c>
      <c r="K157" s="3">
        <v>24</v>
      </c>
      <c r="L157" s="3">
        <v>27</v>
      </c>
      <c r="M157" s="9">
        <f t="shared" si="2"/>
        <v>1.6979166666666667E-2</v>
      </c>
    </row>
    <row r="158" spans="1:13" ht="14.25" customHeight="1">
      <c r="A158" s="18">
        <v>26</v>
      </c>
      <c r="B158" s="20">
        <v>44620</v>
      </c>
      <c r="C158" s="22" t="s">
        <v>947</v>
      </c>
      <c r="D158" s="24" t="s">
        <v>948</v>
      </c>
      <c r="E158" s="24" t="s">
        <v>949</v>
      </c>
      <c r="F158" s="24" t="s">
        <v>950</v>
      </c>
      <c r="G158" s="22" t="s">
        <v>951</v>
      </c>
      <c r="H158" s="22" t="s">
        <v>952</v>
      </c>
      <c r="I158" s="26" t="s">
        <v>957</v>
      </c>
      <c r="J158" s="16" t="s">
        <v>953</v>
      </c>
      <c r="K158" s="3">
        <v>24</v>
      </c>
      <c r="L158" s="3">
        <v>47</v>
      </c>
      <c r="M158" s="9">
        <f t="shared" si="2"/>
        <v>1.7210648148148149E-2</v>
      </c>
    </row>
    <row r="159" spans="1:13" ht="14.25" customHeight="1">
      <c r="A159" s="33"/>
      <c r="B159" s="34"/>
      <c r="C159" s="35"/>
      <c r="D159" s="36"/>
      <c r="E159" s="36"/>
      <c r="F159" s="36"/>
      <c r="G159" s="35"/>
      <c r="H159" s="35"/>
      <c r="I159" s="32"/>
      <c r="J159" s="16" t="s">
        <v>954</v>
      </c>
      <c r="K159" s="3">
        <v>17</v>
      </c>
      <c r="L159" s="3">
        <v>36</v>
      </c>
      <c r="M159" s="9">
        <f t="shared" si="2"/>
        <v>1.2222222222222223E-2</v>
      </c>
    </row>
    <row r="160" spans="1:13" ht="14.25" customHeight="1">
      <c r="A160" s="33"/>
      <c r="B160" s="34"/>
      <c r="C160" s="35"/>
      <c r="D160" s="36"/>
      <c r="E160" s="36"/>
      <c r="F160" s="36"/>
      <c r="G160" s="35"/>
      <c r="H160" s="35"/>
      <c r="I160" s="32"/>
      <c r="J160" s="3" t="s">
        <v>955</v>
      </c>
      <c r="K160" s="3">
        <v>21</v>
      </c>
      <c r="L160" s="3">
        <v>6</v>
      </c>
      <c r="M160" s="9">
        <f t="shared" si="2"/>
        <v>1.4652777777777778E-2</v>
      </c>
    </row>
    <row r="161" spans="1:13" ht="14.25" customHeight="1">
      <c r="A161" s="19"/>
      <c r="B161" s="21"/>
      <c r="C161" s="23"/>
      <c r="D161" s="25"/>
      <c r="E161" s="25"/>
      <c r="F161" s="25"/>
      <c r="G161" s="23"/>
      <c r="H161" s="23"/>
      <c r="I161" s="27"/>
      <c r="J161" s="3" t="s">
        <v>956</v>
      </c>
      <c r="K161" s="3">
        <v>19</v>
      </c>
      <c r="L161" s="3">
        <v>59</v>
      </c>
      <c r="M161" s="9">
        <f t="shared" si="2"/>
        <v>1.3877314814814815E-2</v>
      </c>
    </row>
    <row r="162" spans="1:13" ht="14.25" customHeight="1">
      <c r="A162" s="18">
        <v>27</v>
      </c>
      <c r="B162" s="20">
        <v>44314</v>
      </c>
      <c r="C162" s="22" t="s">
        <v>811</v>
      </c>
      <c r="D162" s="24" t="s">
        <v>810</v>
      </c>
      <c r="E162" s="24" t="s">
        <v>809</v>
      </c>
      <c r="F162" s="24" t="s">
        <v>808</v>
      </c>
      <c r="G162" s="22" t="s">
        <v>807</v>
      </c>
      <c r="H162" s="22" t="s">
        <v>806</v>
      </c>
      <c r="I162" s="44" t="s">
        <v>802</v>
      </c>
      <c r="J162" s="3" t="s">
        <v>803</v>
      </c>
      <c r="K162" s="3">
        <v>17</v>
      </c>
      <c r="L162" s="3">
        <v>48</v>
      </c>
      <c r="M162" s="9">
        <f t="shared" si="2"/>
        <v>1.2361111111111111E-2</v>
      </c>
    </row>
    <row r="163" spans="1:13" ht="14.25" customHeight="1">
      <c r="A163" s="33"/>
      <c r="B163" s="34"/>
      <c r="C163" s="35"/>
      <c r="D163" s="36"/>
      <c r="E163" s="36"/>
      <c r="F163" s="36"/>
      <c r="G163" s="35"/>
      <c r="H163" s="35"/>
      <c r="I163" s="45"/>
      <c r="J163" s="3" t="s">
        <v>804</v>
      </c>
      <c r="K163" s="3">
        <v>19</v>
      </c>
      <c r="L163" s="3">
        <v>56</v>
      </c>
      <c r="M163" s="9">
        <f t="shared" si="2"/>
        <v>1.3842592592592592E-2</v>
      </c>
    </row>
    <row r="164" spans="1:13" ht="14.25" customHeight="1">
      <c r="A164" s="19"/>
      <c r="B164" s="21"/>
      <c r="C164" s="23"/>
      <c r="D164" s="25"/>
      <c r="E164" s="25"/>
      <c r="F164" s="25"/>
      <c r="G164" s="23"/>
      <c r="H164" s="23"/>
      <c r="I164" s="46"/>
      <c r="J164" s="3" t="s">
        <v>805</v>
      </c>
      <c r="K164" s="3">
        <v>19</v>
      </c>
      <c r="L164" s="3">
        <v>41</v>
      </c>
      <c r="M164" s="9">
        <f t="shared" si="2"/>
        <v>1.3668981481481482E-2</v>
      </c>
    </row>
    <row r="165" spans="1:13" ht="14.25" customHeight="1">
      <c r="A165" s="50">
        <v>28</v>
      </c>
      <c r="B165" s="31">
        <v>43860</v>
      </c>
      <c r="C165" s="51" t="s">
        <v>495</v>
      </c>
      <c r="D165" s="30" t="s">
        <v>9</v>
      </c>
      <c r="E165" s="30" t="s">
        <v>143</v>
      </c>
      <c r="F165" s="30" t="s">
        <v>240</v>
      </c>
      <c r="G165" s="51" t="s">
        <v>496</v>
      </c>
      <c r="H165" s="51" t="s">
        <v>151</v>
      </c>
      <c r="I165" s="40" t="s">
        <v>497</v>
      </c>
      <c r="J165" s="3" t="s">
        <v>241</v>
      </c>
      <c r="K165" s="3">
        <v>5</v>
      </c>
      <c r="L165" s="3">
        <v>42</v>
      </c>
      <c r="M165" s="9">
        <f t="shared" si="2"/>
        <v>3.9583333333333337E-3</v>
      </c>
    </row>
    <row r="166" spans="1:13" ht="14.25" customHeight="1">
      <c r="A166" s="50"/>
      <c r="B166" s="31"/>
      <c r="C166" s="51"/>
      <c r="D166" s="30"/>
      <c r="E166" s="30"/>
      <c r="F166" s="30"/>
      <c r="G166" s="51"/>
      <c r="H166" s="51"/>
      <c r="I166" s="40"/>
      <c r="J166" s="3" t="s">
        <v>242</v>
      </c>
      <c r="K166" s="3">
        <v>15</v>
      </c>
      <c r="L166" s="3">
        <v>56</v>
      </c>
      <c r="M166" s="9">
        <f t="shared" si="2"/>
        <v>1.1064814814814816E-2</v>
      </c>
    </row>
    <row r="167" spans="1:13" ht="14.25" customHeight="1">
      <c r="A167" s="50"/>
      <c r="B167" s="31"/>
      <c r="C167" s="51"/>
      <c r="D167" s="30"/>
      <c r="E167" s="30"/>
      <c r="F167" s="30"/>
      <c r="G167" s="51"/>
      <c r="H167" s="51"/>
      <c r="I167" s="40"/>
      <c r="J167" s="3" t="s">
        <v>243</v>
      </c>
      <c r="K167" s="3">
        <v>6</v>
      </c>
      <c r="L167" s="3">
        <v>6</v>
      </c>
      <c r="M167" s="9">
        <f t="shared" si="2"/>
        <v>4.2361111111111115E-3</v>
      </c>
    </row>
    <row r="168" spans="1:13" ht="14.25" customHeight="1">
      <c r="A168" s="50"/>
      <c r="B168" s="31"/>
      <c r="C168" s="51"/>
      <c r="D168" s="30"/>
      <c r="E168" s="30"/>
      <c r="F168" s="30"/>
      <c r="G168" s="51"/>
      <c r="H168" s="51"/>
      <c r="I168" s="40"/>
      <c r="J168" s="3" t="s">
        <v>244</v>
      </c>
      <c r="K168" s="3">
        <v>8</v>
      </c>
      <c r="L168" s="3">
        <v>21</v>
      </c>
      <c r="M168" s="9">
        <f t="shared" si="2"/>
        <v>5.7986111111111112E-3</v>
      </c>
    </row>
    <row r="169" spans="1:13" ht="14.25" customHeight="1">
      <c r="A169" s="50"/>
      <c r="B169" s="31"/>
      <c r="C169" s="51"/>
      <c r="D169" s="30"/>
      <c r="E169" s="30"/>
      <c r="F169" s="30"/>
      <c r="G169" s="51"/>
      <c r="H169" s="51"/>
      <c r="I169" s="40"/>
      <c r="J169" s="3" t="s">
        <v>245</v>
      </c>
      <c r="K169" s="3">
        <v>6</v>
      </c>
      <c r="L169" s="3">
        <v>46</v>
      </c>
      <c r="M169" s="9">
        <f t="shared" si="2"/>
        <v>4.6990740740740743E-3</v>
      </c>
    </row>
    <row r="170" spans="1:13" ht="14.25" customHeight="1">
      <c r="A170" s="50"/>
      <c r="B170" s="31"/>
      <c r="C170" s="51"/>
      <c r="D170" s="30"/>
      <c r="E170" s="30"/>
      <c r="F170" s="30"/>
      <c r="G170" s="51"/>
      <c r="H170" s="51"/>
      <c r="I170" s="40"/>
      <c r="J170" s="3" t="s">
        <v>246</v>
      </c>
      <c r="K170" s="3">
        <v>4</v>
      </c>
      <c r="L170" s="3">
        <v>59</v>
      </c>
      <c r="M170" s="9">
        <f t="shared" si="2"/>
        <v>3.460648148148148E-3</v>
      </c>
    </row>
    <row r="171" spans="1:13" ht="14.25" customHeight="1">
      <c r="A171" s="50"/>
      <c r="B171" s="31"/>
      <c r="C171" s="51"/>
      <c r="D171" s="30"/>
      <c r="E171" s="30"/>
      <c r="F171" s="30"/>
      <c r="G171" s="51"/>
      <c r="H171" s="51"/>
      <c r="I171" s="40"/>
      <c r="J171" s="3" t="s">
        <v>247</v>
      </c>
      <c r="K171" s="3">
        <v>11</v>
      </c>
      <c r="L171" s="3">
        <v>33</v>
      </c>
      <c r="M171" s="9">
        <f t="shared" si="2"/>
        <v>8.0208333333333329E-3</v>
      </c>
    </row>
    <row r="172" spans="1:13" ht="14.25" customHeight="1">
      <c r="A172" s="18">
        <v>29</v>
      </c>
      <c r="B172" s="20">
        <v>44865</v>
      </c>
      <c r="C172" s="22" t="s">
        <v>1065</v>
      </c>
      <c r="D172" s="24" t="s">
        <v>882</v>
      </c>
      <c r="E172" s="24" t="s">
        <v>1066</v>
      </c>
      <c r="F172" s="24" t="s">
        <v>1064</v>
      </c>
      <c r="G172" s="22" t="s">
        <v>1063</v>
      </c>
      <c r="H172" s="22" t="s">
        <v>1062</v>
      </c>
      <c r="I172" s="44" t="s">
        <v>1061</v>
      </c>
      <c r="J172" s="3" t="s">
        <v>1056</v>
      </c>
      <c r="K172" s="3">
        <v>2</v>
      </c>
      <c r="L172" s="3">
        <v>45</v>
      </c>
      <c r="M172" s="9">
        <f t="shared" si="2"/>
        <v>1.9097222222222222E-3</v>
      </c>
    </row>
    <row r="173" spans="1:13" ht="14.25" customHeight="1">
      <c r="A173" s="33"/>
      <c r="B173" s="34"/>
      <c r="C173" s="35"/>
      <c r="D173" s="36"/>
      <c r="E173" s="36"/>
      <c r="F173" s="36"/>
      <c r="G173" s="35"/>
      <c r="H173" s="35"/>
      <c r="I173" s="45"/>
      <c r="J173" s="3" t="s">
        <v>1057</v>
      </c>
      <c r="K173" s="3">
        <v>15</v>
      </c>
      <c r="L173" s="3">
        <v>11</v>
      </c>
      <c r="M173" s="9">
        <f t="shared" si="2"/>
        <v>1.0543981481481482E-2</v>
      </c>
    </row>
    <row r="174" spans="1:13" ht="14.25" customHeight="1">
      <c r="A174" s="33"/>
      <c r="B174" s="34"/>
      <c r="C174" s="35"/>
      <c r="D174" s="36"/>
      <c r="E174" s="36"/>
      <c r="F174" s="36"/>
      <c r="G174" s="35"/>
      <c r="H174" s="35"/>
      <c r="I174" s="45"/>
      <c r="J174" s="3" t="s">
        <v>1058</v>
      </c>
      <c r="K174" s="3">
        <v>13</v>
      </c>
      <c r="L174" s="3">
        <v>25</v>
      </c>
      <c r="M174" s="9">
        <f t="shared" si="2"/>
        <v>9.3171296296296301E-3</v>
      </c>
    </row>
    <row r="175" spans="1:13" ht="14.25" customHeight="1">
      <c r="A175" s="33"/>
      <c r="B175" s="34"/>
      <c r="C175" s="35"/>
      <c r="D175" s="36"/>
      <c r="E175" s="36"/>
      <c r="F175" s="36"/>
      <c r="G175" s="35"/>
      <c r="H175" s="35"/>
      <c r="I175" s="45"/>
      <c r="J175" s="3" t="s">
        <v>1059</v>
      </c>
      <c r="K175" s="3">
        <v>23</v>
      </c>
      <c r="L175" s="3">
        <v>52</v>
      </c>
      <c r="M175" s="9">
        <f t="shared" si="2"/>
        <v>1.6574074074074074E-2</v>
      </c>
    </row>
    <row r="176" spans="1:13" ht="14.25" customHeight="1">
      <c r="A176" s="19"/>
      <c r="B176" s="21"/>
      <c r="C176" s="23"/>
      <c r="D176" s="25"/>
      <c r="E176" s="25"/>
      <c r="F176" s="25"/>
      <c r="G176" s="23"/>
      <c r="H176" s="23"/>
      <c r="I176" s="46"/>
      <c r="J176" s="3" t="s">
        <v>1060</v>
      </c>
      <c r="K176" s="3">
        <v>2</v>
      </c>
      <c r="L176" s="3">
        <v>10</v>
      </c>
      <c r="M176" s="9">
        <f t="shared" si="2"/>
        <v>1.5046296296296296E-3</v>
      </c>
    </row>
    <row r="177" spans="1:13" ht="14.25" customHeight="1">
      <c r="A177" s="50">
        <v>30</v>
      </c>
      <c r="B177" s="31">
        <v>43070</v>
      </c>
      <c r="C177" s="51" t="s">
        <v>140</v>
      </c>
      <c r="D177" s="30" t="s">
        <v>9</v>
      </c>
      <c r="E177" s="30" t="s">
        <v>143</v>
      </c>
      <c r="F177" s="30" t="s">
        <v>31</v>
      </c>
      <c r="G177" s="51" t="s">
        <v>110</v>
      </c>
      <c r="H177" s="51" t="s">
        <v>152</v>
      </c>
      <c r="I177" s="40" t="s">
        <v>32</v>
      </c>
      <c r="J177" s="3" t="s">
        <v>248</v>
      </c>
      <c r="K177" s="3">
        <v>8</v>
      </c>
      <c r="L177" s="3">
        <v>34</v>
      </c>
      <c r="M177" s="9">
        <f t="shared" si="2"/>
        <v>5.9490740740740745E-3</v>
      </c>
    </row>
    <row r="178" spans="1:13" ht="14.25" customHeight="1">
      <c r="A178" s="50"/>
      <c r="B178" s="31"/>
      <c r="C178" s="51"/>
      <c r="D178" s="30"/>
      <c r="E178" s="30"/>
      <c r="F178" s="30"/>
      <c r="G178" s="51"/>
      <c r="H178" s="51"/>
      <c r="I178" s="40"/>
      <c r="J178" s="3" t="s">
        <v>249</v>
      </c>
      <c r="K178" s="3">
        <v>11</v>
      </c>
      <c r="L178" s="3">
        <v>51</v>
      </c>
      <c r="M178" s="9">
        <f t="shared" si="2"/>
        <v>8.2291666666666659E-3</v>
      </c>
    </row>
    <row r="179" spans="1:13" ht="14.25" customHeight="1">
      <c r="A179" s="50"/>
      <c r="B179" s="31"/>
      <c r="C179" s="51"/>
      <c r="D179" s="30"/>
      <c r="E179" s="30"/>
      <c r="F179" s="30"/>
      <c r="G179" s="51"/>
      <c r="H179" s="51"/>
      <c r="I179" s="40"/>
      <c r="J179" s="3" t="s">
        <v>250</v>
      </c>
      <c r="K179" s="3">
        <v>8</v>
      </c>
      <c r="L179" s="3">
        <v>0</v>
      </c>
      <c r="M179" s="9">
        <f t="shared" ref="M179:M286" si="3">TIME(0,K179,L179)</f>
        <v>5.5555555555555558E-3</v>
      </c>
    </row>
    <row r="180" spans="1:13" ht="14.25" customHeight="1">
      <c r="A180" s="50"/>
      <c r="B180" s="31"/>
      <c r="C180" s="51"/>
      <c r="D180" s="30"/>
      <c r="E180" s="30"/>
      <c r="F180" s="30"/>
      <c r="G180" s="51"/>
      <c r="H180" s="51"/>
      <c r="I180" s="40"/>
      <c r="J180" s="3" t="s">
        <v>251</v>
      </c>
      <c r="K180" s="3">
        <v>12</v>
      </c>
      <c r="L180" s="3">
        <v>1</v>
      </c>
      <c r="M180" s="9">
        <f t="shared" si="3"/>
        <v>8.3449074074074068E-3</v>
      </c>
    </row>
    <row r="181" spans="1:13" ht="14.25" customHeight="1">
      <c r="A181" s="50"/>
      <c r="B181" s="31"/>
      <c r="C181" s="51"/>
      <c r="D181" s="30"/>
      <c r="E181" s="30"/>
      <c r="F181" s="30"/>
      <c r="G181" s="51"/>
      <c r="H181" s="51"/>
      <c r="I181" s="40"/>
      <c r="J181" s="3" t="s">
        <v>252</v>
      </c>
      <c r="K181" s="3">
        <v>9</v>
      </c>
      <c r="L181" s="3">
        <v>38</v>
      </c>
      <c r="M181" s="9">
        <f t="shared" si="3"/>
        <v>6.6898148148148151E-3</v>
      </c>
    </row>
    <row r="182" spans="1:13" ht="14.25" customHeight="1">
      <c r="A182" s="50">
        <v>31</v>
      </c>
      <c r="B182" s="31">
        <v>43344</v>
      </c>
      <c r="C182" s="51" t="s">
        <v>34</v>
      </c>
      <c r="D182" s="30" t="s">
        <v>9</v>
      </c>
      <c r="E182" s="30" t="s">
        <v>143</v>
      </c>
      <c r="F182" s="30" t="s">
        <v>35</v>
      </c>
      <c r="G182" s="51" t="s">
        <v>106</v>
      </c>
      <c r="H182" s="51" t="s">
        <v>153</v>
      </c>
      <c r="I182" s="40" t="s">
        <v>36</v>
      </c>
      <c r="J182" s="3" t="s">
        <v>220</v>
      </c>
      <c r="K182" s="3">
        <v>2</v>
      </c>
      <c r="L182" s="3">
        <v>35</v>
      </c>
      <c r="M182" s="9">
        <f t="shared" si="3"/>
        <v>1.7939814814814815E-3</v>
      </c>
    </row>
    <row r="183" spans="1:13" ht="14.25" customHeight="1">
      <c r="A183" s="50"/>
      <c r="B183" s="31"/>
      <c r="C183" s="51"/>
      <c r="D183" s="30"/>
      <c r="E183" s="30"/>
      <c r="F183" s="30"/>
      <c r="G183" s="51"/>
      <c r="H183" s="51"/>
      <c r="I183" s="40"/>
      <c r="J183" s="3" t="s">
        <v>513</v>
      </c>
      <c r="K183" s="3">
        <v>14</v>
      </c>
      <c r="L183" s="3">
        <v>38</v>
      </c>
      <c r="M183" s="9">
        <f t="shared" si="3"/>
        <v>1.0162037037037037E-2</v>
      </c>
    </row>
    <row r="184" spans="1:13" ht="14.25" customHeight="1">
      <c r="A184" s="50"/>
      <c r="B184" s="31"/>
      <c r="C184" s="51"/>
      <c r="D184" s="30"/>
      <c r="E184" s="30"/>
      <c r="F184" s="30"/>
      <c r="G184" s="51"/>
      <c r="H184" s="51"/>
      <c r="I184" s="40"/>
      <c r="J184" s="3" t="s">
        <v>514</v>
      </c>
      <c r="K184" s="3">
        <v>12</v>
      </c>
      <c r="L184" s="3">
        <v>3</v>
      </c>
      <c r="M184" s="9">
        <f t="shared" si="3"/>
        <v>8.3680555555555557E-3</v>
      </c>
    </row>
    <row r="185" spans="1:13" ht="14.25" customHeight="1">
      <c r="A185" s="50"/>
      <c r="B185" s="31"/>
      <c r="C185" s="51"/>
      <c r="D185" s="30"/>
      <c r="E185" s="30"/>
      <c r="F185" s="30"/>
      <c r="G185" s="51"/>
      <c r="H185" s="51"/>
      <c r="I185" s="40"/>
      <c r="J185" s="3" t="s">
        <v>515</v>
      </c>
      <c r="K185" s="3">
        <v>4</v>
      </c>
      <c r="L185" s="3">
        <v>39</v>
      </c>
      <c r="M185" s="9">
        <f t="shared" si="3"/>
        <v>3.2291666666666666E-3</v>
      </c>
    </row>
    <row r="186" spans="1:13" ht="14.25" customHeight="1">
      <c r="A186" s="50"/>
      <c r="B186" s="31"/>
      <c r="C186" s="51"/>
      <c r="D186" s="30"/>
      <c r="E186" s="30"/>
      <c r="F186" s="30"/>
      <c r="G186" s="51"/>
      <c r="H186" s="51"/>
      <c r="I186" s="40"/>
      <c r="J186" s="3" t="s">
        <v>516</v>
      </c>
      <c r="K186" s="3">
        <v>7</v>
      </c>
      <c r="L186" s="3">
        <v>54</v>
      </c>
      <c r="M186" s="9">
        <f t="shared" si="3"/>
        <v>5.4861111111111109E-3</v>
      </c>
    </row>
    <row r="187" spans="1:13" ht="14.25" customHeight="1">
      <c r="A187" s="50"/>
      <c r="B187" s="31"/>
      <c r="C187" s="51"/>
      <c r="D187" s="30"/>
      <c r="E187" s="30"/>
      <c r="F187" s="30"/>
      <c r="G187" s="51"/>
      <c r="H187" s="51"/>
      <c r="I187" s="40"/>
      <c r="J187" s="3" t="s">
        <v>253</v>
      </c>
      <c r="K187" s="3">
        <v>13</v>
      </c>
      <c r="L187" s="3">
        <v>34</v>
      </c>
      <c r="M187" s="9">
        <f t="shared" si="3"/>
        <v>9.4212962962962957E-3</v>
      </c>
    </row>
    <row r="188" spans="1:13" ht="14.25" customHeight="1">
      <c r="A188" s="50"/>
      <c r="B188" s="31"/>
      <c r="C188" s="51"/>
      <c r="D188" s="30"/>
      <c r="E188" s="30"/>
      <c r="F188" s="30"/>
      <c r="G188" s="51"/>
      <c r="H188" s="51"/>
      <c r="I188" s="40"/>
      <c r="J188" s="3" t="s">
        <v>254</v>
      </c>
      <c r="K188" s="3">
        <v>13</v>
      </c>
      <c r="L188" s="3">
        <v>23</v>
      </c>
      <c r="M188" s="9">
        <f t="shared" si="3"/>
        <v>9.2939814814814812E-3</v>
      </c>
    </row>
    <row r="189" spans="1:13" ht="14.25" customHeight="1">
      <c r="A189" s="50"/>
      <c r="B189" s="31"/>
      <c r="C189" s="51"/>
      <c r="D189" s="30"/>
      <c r="E189" s="30"/>
      <c r="F189" s="30"/>
      <c r="G189" s="51"/>
      <c r="H189" s="51"/>
      <c r="I189" s="40"/>
      <c r="J189" s="3" t="s">
        <v>255</v>
      </c>
      <c r="K189" s="3">
        <v>4</v>
      </c>
      <c r="L189" s="3">
        <v>59</v>
      </c>
      <c r="M189" s="9">
        <f t="shared" si="3"/>
        <v>3.460648148148148E-3</v>
      </c>
    </row>
    <row r="190" spans="1:13" ht="14.25" customHeight="1">
      <c r="A190" s="50">
        <v>32</v>
      </c>
      <c r="B190" s="31">
        <v>43435</v>
      </c>
      <c r="C190" s="51" t="s">
        <v>37</v>
      </c>
      <c r="D190" s="30" t="s">
        <v>9</v>
      </c>
      <c r="E190" s="30" t="s">
        <v>143</v>
      </c>
      <c r="F190" s="30" t="s">
        <v>38</v>
      </c>
      <c r="G190" s="51" t="s">
        <v>107</v>
      </c>
      <c r="H190" s="51" t="s">
        <v>154</v>
      </c>
      <c r="I190" s="40" t="s">
        <v>39</v>
      </c>
      <c r="J190" s="3" t="s">
        <v>220</v>
      </c>
      <c r="K190" s="3">
        <v>1</v>
      </c>
      <c r="L190" s="3">
        <v>23</v>
      </c>
      <c r="M190" s="9">
        <f t="shared" si="3"/>
        <v>9.6064814814814819E-4</v>
      </c>
    </row>
    <row r="191" spans="1:13" ht="14.25" customHeight="1">
      <c r="A191" s="50"/>
      <c r="B191" s="31"/>
      <c r="C191" s="51"/>
      <c r="D191" s="30"/>
      <c r="E191" s="30"/>
      <c r="F191" s="30"/>
      <c r="G191" s="51"/>
      <c r="H191" s="51"/>
      <c r="I191" s="40"/>
      <c r="J191" s="3" t="s">
        <v>256</v>
      </c>
      <c r="K191" s="3">
        <v>17</v>
      </c>
      <c r="L191" s="3">
        <v>27</v>
      </c>
      <c r="M191" s="9">
        <f t="shared" si="3"/>
        <v>1.2118055555555556E-2</v>
      </c>
    </row>
    <row r="192" spans="1:13" ht="14.25" customHeight="1">
      <c r="A192" s="50"/>
      <c r="B192" s="31"/>
      <c r="C192" s="51"/>
      <c r="D192" s="30"/>
      <c r="E192" s="30"/>
      <c r="F192" s="30"/>
      <c r="G192" s="51"/>
      <c r="H192" s="51"/>
      <c r="I192" s="40"/>
      <c r="J192" s="3" t="s">
        <v>257</v>
      </c>
      <c r="K192" s="3">
        <v>9</v>
      </c>
      <c r="L192" s="3">
        <v>12</v>
      </c>
      <c r="M192" s="9">
        <f t="shared" si="3"/>
        <v>6.3888888888888893E-3</v>
      </c>
    </row>
    <row r="193" spans="1:13" ht="14.25" customHeight="1">
      <c r="A193" s="50"/>
      <c r="B193" s="31"/>
      <c r="C193" s="51"/>
      <c r="D193" s="30"/>
      <c r="E193" s="30"/>
      <c r="F193" s="30"/>
      <c r="G193" s="51"/>
      <c r="H193" s="51"/>
      <c r="I193" s="40"/>
      <c r="J193" s="3" t="s">
        <v>258</v>
      </c>
      <c r="K193" s="3">
        <v>26</v>
      </c>
      <c r="L193" s="3">
        <v>50</v>
      </c>
      <c r="M193" s="9">
        <f t="shared" si="3"/>
        <v>1.863425925925926E-2</v>
      </c>
    </row>
    <row r="194" spans="1:13" ht="14.25" customHeight="1">
      <c r="A194" s="50"/>
      <c r="B194" s="31"/>
      <c r="C194" s="51"/>
      <c r="D194" s="30"/>
      <c r="E194" s="30"/>
      <c r="F194" s="30"/>
      <c r="G194" s="51"/>
      <c r="H194" s="51"/>
      <c r="I194" s="40"/>
      <c r="J194" s="3" t="s">
        <v>259</v>
      </c>
      <c r="K194" s="3">
        <v>6</v>
      </c>
      <c r="L194" s="3">
        <v>4</v>
      </c>
      <c r="M194" s="9">
        <f t="shared" si="3"/>
        <v>4.2129629629629626E-3</v>
      </c>
    </row>
    <row r="195" spans="1:13" ht="14.25" customHeight="1">
      <c r="A195" s="50"/>
      <c r="B195" s="31"/>
      <c r="C195" s="51"/>
      <c r="D195" s="30"/>
      <c r="E195" s="30"/>
      <c r="F195" s="30"/>
      <c r="G195" s="51"/>
      <c r="H195" s="51"/>
      <c r="I195" s="40"/>
      <c r="J195" s="3" t="s">
        <v>260</v>
      </c>
      <c r="K195" s="3">
        <v>4</v>
      </c>
      <c r="L195" s="3">
        <v>36</v>
      </c>
      <c r="M195" s="9">
        <f t="shared" si="3"/>
        <v>3.1944444444444446E-3</v>
      </c>
    </row>
    <row r="196" spans="1:13" ht="14.25" customHeight="1">
      <c r="A196" s="18">
        <v>33</v>
      </c>
      <c r="B196" s="20">
        <v>44834</v>
      </c>
      <c r="C196" s="22" t="s">
        <v>1053</v>
      </c>
      <c r="D196" s="24" t="s">
        <v>1054</v>
      </c>
      <c r="E196" s="24" t="s">
        <v>1055</v>
      </c>
      <c r="F196" s="24" t="s">
        <v>1052</v>
      </c>
      <c r="G196" s="22" t="s">
        <v>1051</v>
      </c>
      <c r="H196" s="22" t="s">
        <v>1050</v>
      </c>
      <c r="I196" s="44" t="s">
        <v>1049</v>
      </c>
      <c r="J196" s="3" t="s">
        <v>1048</v>
      </c>
      <c r="K196" s="3">
        <v>3</v>
      </c>
      <c r="L196" s="3">
        <v>21</v>
      </c>
      <c r="M196" s="9">
        <f t="shared" si="3"/>
        <v>2.3263888888888887E-3</v>
      </c>
    </row>
    <row r="197" spans="1:13" ht="14.25" customHeight="1">
      <c r="A197" s="33"/>
      <c r="B197" s="34"/>
      <c r="C197" s="35"/>
      <c r="D197" s="36"/>
      <c r="E197" s="36"/>
      <c r="F197" s="36"/>
      <c r="G197" s="35"/>
      <c r="H197" s="35"/>
      <c r="I197" s="45"/>
      <c r="J197" s="3" t="s">
        <v>1047</v>
      </c>
      <c r="K197" s="3">
        <v>2</v>
      </c>
      <c r="L197" s="3">
        <v>16</v>
      </c>
      <c r="M197" s="9">
        <f t="shared" si="3"/>
        <v>1.5740740740740741E-3</v>
      </c>
    </row>
    <row r="198" spans="1:13" ht="14.25" customHeight="1">
      <c r="A198" s="33"/>
      <c r="B198" s="34"/>
      <c r="C198" s="35"/>
      <c r="D198" s="36"/>
      <c r="E198" s="36"/>
      <c r="F198" s="36"/>
      <c r="G198" s="35"/>
      <c r="H198" s="35"/>
      <c r="I198" s="45"/>
      <c r="J198" s="3" t="s">
        <v>1046</v>
      </c>
      <c r="K198" s="3">
        <v>5</v>
      </c>
      <c r="L198" s="3">
        <v>11</v>
      </c>
      <c r="M198" s="9">
        <f t="shared" si="3"/>
        <v>3.5995370370370369E-3</v>
      </c>
    </row>
    <row r="199" spans="1:13" ht="14.25" customHeight="1">
      <c r="A199" s="33"/>
      <c r="B199" s="34"/>
      <c r="C199" s="35"/>
      <c r="D199" s="36"/>
      <c r="E199" s="36"/>
      <c r="F199" s="36"/>
      <c r="G199" s="35"/>
      <c r="H199" s="35"/>
      <c r="I199" s="45"/>
      <c r="J199" s="3" t="s">
        <v>1045</v>
      </c>
      <c r="K199" s="3">
        <v>4</v>
      </c>
      <c r="L199" s="3">
        <v>18</v>
      </c>
      <c r="M199" s="9">
        <f t="shared" si="3"/>
        <v>2.9861111111111113E-3</v>
      </c>
    </row>
    <row r="200" spans="1:13" ht="14.25" customHeight="1">
      <c r="A200" s="33"/>
      <c r="B200" s="34"/>
      <c r="C200" s="35"/>
      <c r="D200" s="36"/>
      <c r="E200" s="36"/>
      <c r="F200" s="36"/>
      <c r="G200" s="35"/>
      <c r="H200" s="35"/>
      <c r="I200" s="45"/>
      <c r="J200" s="3" t="s">
        <v>1044</v>
      </c>
      <c r="K200" s="3">
        <v>6</v>
      </c>
      <c r="L200" s="3">
        <v>0</v>
      </c>
      <c r="M200" s="9">
        <f t="shared" si="3"/>
        <v>4.1666666666666666E-3</v>
      </c>
    </row>
    <row r="201" spans="1:13" ht="14.25" customHeight="1">
      <c r="A201" s="33"/>
      <c r="B201" s="34"/>
      <c r="C201" s="35"/>
      <c r="D201" s="36"/>
      <c r="E201" s="36"/>
      <c r="F201" s="36"/>
      <c r="G201" s="35"/>
      <c r="H201" s="35"/>
      <c r="I201" s="45"/>
      <c r="J201" s="3" t="s">
        <v>1043</v>
      </c>
      <c r="K201" s="3">
        <v>3</v>
      </c>
      <c r="L201" s="3">
        <v>24</v>
      </c>
      <c r="M201" s="9">
        <f t="shared" si="3"/>
        <v>2.3611111111111111E-3</v>
      </c>
    </row>
    <row r="202" spans="1:13" ht="14.25" customHeight="1">
      <c r="A202" s="33"/>
      <c r="B202" s="34"/>
      <c r="C202" s="35"/>
      <c r="D202" s="36"/>
      <c r="E202" s="36"/>
      <c r="F202" s="36"/>
      <c r="G202" s="35"/>
      <c r="H202" s="35"/>
      <c r="I202" s="45"/>
      <c r="J202" s="16" t="s">
        <v>1042</v>
      </c>
      <c r="K202" s="3">
        <v>10</v>
      </c>
      <c r="L202" s="3">
        <v>15</v>
      </c>
      <c r="M202" s="9">
        <f t="shared" si="3"/>
        <v>7.1180555555555554E-3</v>
      </c>
    </row>
    <row r="203" spans="1:13" ht="14.25" customHeight="1">
      <c r="A203" s="33"/>
      <c r="B203" s="34"/>
      <c r="C203" s="35"/>
      <c r="D203" s="36"/>
      <c r="E203" s="36"/>
      <c r="F203" s="36"/>
      <c r="G203" s="35"/>
      <c r="H203" s="35"/>
      <c r="I203" s="45"/>
      <c r="J203" s="16" t="s">
        <v>1041</v>
      </c>
      <c r="K203" s="3">
        <v>4</v>
      </c>
      <c r="L203" s="3">
        <v>35</v>
      </c>
      <c r="M203" s="9">
        <f t="shared" si="3"/>
        <v>3.1828703703703702E-3</v>
      </c>
    </row>
    <row r="204" spans="1:13" ht="14.25" customHeight="1">
      <c r="A204" s="33"/>
      <c r="B204" s="34"/>
      <c r="C204" s="35"/>
      <c r="D204" s="36"/>
      <c r="E204" s="36"/>
      <c r="F204" s="36"/>
      <c r="G204" s="35"/>
      <c r="H204" s="35"/>
      <c r="I204" s="45"/>
      <c r="J204" s="16" t="s">
        <v>1040</v>
      </c>
      <c r="K204" s="3">
        <v>7</v>
      </c>
      <c r="L204" s="3">
        <v>8</v>
      </c>
      <c r="M204" s="9">
        <f t="shared" si="3"/>
        <v>4.9537037037037041E-3</v>
      </c>
    </row>
    <row r="205" spans="1:13" ht="14.25" customHeight="1">
      <c r="A205" s="33"/>
      <c r="B205" s="34"/>
      <c r="C205" s="35"/>
      <c r="D205" s="36"/>
      <c r="E205" s="36"/>
      <c r="F205" s="36"/>
      <c r="G205" s="35"/>
      <c r="H205" s="35"/>
      <c r="I205" s="45"/>
      <c r="J205" s="16" t="s">
        <v>1039</v>
      </c>
      <c r="K205" s="3">
        <v>4</v>
      </c>
      <c r="L205" s="3">
        <v>52</v>
      </c>
      <c r="M205" s="9">
        <f t="shared" si="3"/>
        <v>3.3796296296296296E-3</v>
      </c>
    </row>
    <row r="206" spans="1:13" ht="14.25" customHeight="1">
      <c r="A206" s="33"/>
      <c r="B206" s="34"/>
      <c r="C206" s="35"/>
      <c r="D206" s="36"/>
      <c r="E206" s="36"/>
      <c r="F206" s="36"/>
      <c r="G206" s="35"/>
      <c r="H206" s="35"/>
      <c r="I206" s="45"/>
      <c r="J206" s="16" t="s">
        <v>1038</v>
      </c>
      <c r="K206" s="3">
        <v>6</v>
      </c>
      <c r="L206" s="3">
        <v>40</v>
      </c>
      <c r="M206" s="9">
        <f t="shared" si="3"/>
        <v>4.6296296296296294E-3</v>
      </c>
    </row>
    <row r="207" spans="1:13" ht="14.25" customHeight="1">
      <c r="A207" s="19"/>
      <c r="B207" s="21"/>
      <c r="C207" s="23"/>
      <c r="D207" s="25"/>
      <c r="E207" s="25"/>
      <c r="F207" s="25"/>
      <c r="G207" s="23"/>
      <c r="H207" s="23"/>
      <c r="I207" s="46"/>
      <c r="J207" s="16" t="s">
        <v>1037</v>
      </c>
      <c r="K207" s="3">
        <v>4</v>
      </c>
      <c r="L207" s="3">
        <v>7</v>
      </c>
      <c r="M207" s="9">
        <f t="shared" si="3"/>
        <v>2.8587962962962963E-3</v>
      </c>
    </row>
    <row r="208" spans="1:13" ht="14.25" customHeight="1">
      <c r="A208" s="50">
        <v>34</v>
      </c>
      <c r="B208" s="31">
        <v>43882</v>
      </c>
      <c r="C208" s="51" t="s">
        <v>42</v>
      </c>
      <c r="D208" s="30" t="s">
        <v>9</v>
      </c>
      <c r="E208" s="30" t="s">
        <v>143</v>
      </c>
      <c r="F208" s="30" t="s">
        <v>442</v>
      </c>
      <c r="G208" s="51" t="s">
        <v>506</v>
      </c>
      <c r="H208" s="51" t="s">
        <v>507</v>
      </c>
      <c r="I208" s="40" t="s">
        <v>508</v>
      </c>
      <c r="J208" s="3" t="s">
        <v>443</v>
      </c>
      <c r="K208" s="3">
        <v>3</v>
      </c>
      <c r="L208" s="3">
        <v>12</v>
      </c>
      <c r="M208" s="9">
        <f t="shared" ref="M208:M231" si="4">TIME(0,K208,L208)</f>
        <v>2.2222222222222222E-3</v>
      </c>
    </row>
    <row r="209" spans="1:13" ht="14.25" customHeight="1">
      <c r="A209" s="50"/>
      <c r="B209" s="31"/>
      <c r="C209" s="51"/>
      <c r="D209" s="30"/>
      <c r="E209" s="30"/>
      <c r="F209" s="30"/>
      <c r="G209" s="51"/>
      <c r="H209" s="51"/>
      <c r="I209" s="40"/>
      <c r="J209" s="3" t="s">
        <v>444</v>
      </c>
      <c r="K209" s="3">
        <v>2</v>
      </c>
      <c r="L209" s="3">
        <v>26</v>
      </c>
      <c r="M209" s="9">
        <f t="shared" si="4"/>
        <v>1.6898148148148148E-3</v>
      </c>
    </row>
    <row r="210" spans="1:13" ht="14.25" customHeight="1">
      <c r="A210" s="50"/>
      <c r="B210" s="31"/>
      <c r="C210" s="51"/>
      <c r="D210" s="30"/>
      <c r="E210" s="30"/>
      <c r="F210" s="30"/>
      <c r="G210" s="51"/>
      <c r="H210" s="51"/>
      <c r="I210" s="40"/>
      <c r="J210" s="3" t="s">
        <v>445</v>
      </c>
      <c r="K210" s="3">
        <v>6</v>
      </c>
      <c r="L210" s="3">
        <v>5</v>
      </c>
      <c r="M210" s="9">
        <f t="shared" si="4"/>
        <v>4.2245370370370371E-3</v>
      </c>
    </row>
    <row r="211" spans="1:13" ht="14.25" customHeight="1">
      <c r="A211" s="50"/>
      <c r="B211" s="31"/>
      <c r="C211" s="51"/>
      <c r="D211" s="30"/>
      <c r="E211" s="30"/>
      <c r="F211" s="30"/>
      <c r="G211" s="51"/>
      <c r="H211" s="51"/>
      <c r="I211" s="40"/>
      <c r="J211" s="3" t="s">
        <v>446</v>
      </c>
      <c r="K211" s="3">
        <v>3</v>
      </c>
      <c r="L211" s="3">
        <v>30</v>
      </c>
      <c r="M211" s="9">
        <f t="shared" si="4"/>
        <v>2.4305555555555556E-3</v>
      </c>
    </row>
    <row r="212" spans="1:13" ht="14.25" customHeight="1">
      <c r="A212" s="50"/>
      <c r="B212" s="31"/>
      <c r="C212" s="51"/>
      <c r="D212" s="30"/>
      <c r="E212" s="30"/>
      <c r="F212" s="30"/>
      <c r="G212" s="51"/>
      <c r="H212" s="51"/>
      <c r="I212" s="40"/>
      <c r="J212" s="3" t="s">
        <v>447</v>
      </c>
      <c r="K212" s="3">
        <v>3</v>
      </c>
      <c r="L212" s="3">
        <v>46</v>
      </c>
      <c r="M212" s="9">
        <f t="shared" si="4"/>
        <v>2.6157407407407405E-3</v>
      </c>
    </row>
    <row r="213" spans="1:13" ht="14.25" customHeight="1">
      <c r="A213" s="50"/>
      <c r="B213" s="31"/>
      <c r="C213" s="51"/>
      <c r="D213" s="30"/>
      <c r="E213" s="30"/>
      <c r="F213" s="30"/>
      <c r="G213" s="51"/>
      <c r="H213" s="51"/>
      <c r="I213" s="40"/>
      <c r="J213" s="3" t="s">
        <v>448</v>
      </c>
      <c r="K213" s="3">
        <v>9</v>
      </c>
      <c r="L213" s="3">
        <v>51</v>
      </c>
      <c r="M213" s="9">
        <f t="shared" si="4"/>
        <v>6.8402777777777776E-3</v>
      </c>
    </row>
    <row r="214" spans="1:13" ht="14.25" customHeight="1">
      <c r="A214" s="50"/>
      <c r="B214" s="31"/>
      <c r="C214" s="51"/>
      <c r="D214" s="30"/>
      <c r="E214" s="30"/>
      <c r="F214" s="30"/>
      <c r="G214" s="51"/>
      <c r="H214" s="51"/>
      <c r="I214" s="40"/>
      <c r="J214" s="3" t="s">
        <v>449</v>
      </c>
      <c r="K214" s="3">
        <v>5</v>
      </c>
      <c r="L214" s="3">
        <v>5</v>
      </c>
      <c r="M214" s="9">
        <f t="shared" si="4"/>
        <v>3.5300925925925925E-3</v>
      </c>
    </row>
    <row r="215" spans="1:13" ht="14.25" customHeight="1">
      <c r="A215" s="50"/>
      <c r="B215" s="31"/>
      <c r="C215" s="51"/>
      <c r="D215" s="30"/>
      <c r="E215" s="30"/>
      <c r="F215" s="30"/>
      <c r="G215" s="51"/>
      <c r="H215" s="51"/>
      <c r="I215" s="40"/>
      <c r="J215" s="3" t="s">
        <v>509</v>
      </c>
      <c r="K215" s="3">
        <v>9</v>
      </c>
      <c r="L215" s="3">
        <v>36</v>
      </c>
      <c r="M215" s="9">
        <f t="shared" si="4"/>
        <v>6.6666666666666671E-3</v>
      </c>
    </row>
    <row r="216" spans="1:13" ht="14.25" customHeight="1">
      <c r="A216" s="50"/>
      <c r="B216" s="31"/>
      <c r="C216" s="51"/>
      <c r="D216" s="30"/>
      <c r="E216" s="30"/>
      <c r="F216" s="30"/>
      <c r="G216" s="51"/>
      <c r="H216" s="51"/>
      <c r="I216" s="40"/>
      <c r="J216" s="3" t="s">
        <v>450</v>
      </c>
      <c r="K216" s="3">
        <v>12</v>
      </c>
      <c r="L216" s="3">
        <v>17</v>
      </c>
      <c r="M216" s="9">
        <f t="shared" si="4"/>
        <v>8.5300925925925926E-3</v>
      </c>
    </row>
    <row r="217" spans="1:13" ht="14.25" customHeight="1">
      <c r="A217" s="50"/>
      <c r="B217" s="31"/>
      <c r="C217" s="51"/>
      <c r="D217" s="30"/>
      <c r="E217" s="30"/>
      <c r="F217" s="30"/>
      <c r="G217" s="51"/>
      <c r="H217" s="51"/>
      <c r="I217" s="40"/>
      <c r="J217" s="3" t="s">
        <v>451</v>
      </c>
      <c r="K217" s="3">
        <v>7</v>
      </c>
      <c r="L217" s="3">
        <v>33</v>
      </c>
      <c r="M217" s="9">
        <f t="shared" si="4"/>
        <v>5.2430555555555555E-3</v>
      </c>
    </row>
    <row r="218" spans="1:13" ht="14.25" customHeight="1">
      <c r="A218" s="18">
        <v>35</v>
      </c>
      <c r="B218" s="20">
        <v>44804</v>
      </c>
      <c r="C218" s="22" t="s">
        <v>1035</v>
      </c>
      <c r="D218" s="24" t="s">
        <v>1036</v>
      </c>
      <c r="E218" s="24" t="s">
        <v>709</v>
      </c>
      <c r="F218" s="24" t="s">
        <v>1034</v>
      </c>
      <c r="G218" s="22" t="s">
        <v>1033</v>
      </c>
      <c r="H218" s="22" t="s">
        <v>1032</v>
      </c>
      <c r="I218" s="26" t="s">
        <v>1031</v>
      </c>
      <c r="J218" s="3" t="s">
        <v>1020</v>
      </c>
      <c r="K218" s="3">
        <v>5</v>
      </c>
      <c r="L218" s="3">
        <v>40</v>
      </c>
      <c r="M218" s="9">
        <f t="shared" si="4"/>
        <v>3.9351851851851848E-3</v>
      </c>
    </row>
    <row r="219" spans="1:13" ht="14.25" customHeight="1">
      <c r="A219" s="33"/>
      <c r="B219" s="34"/>
      <c r="C219" s="35"/>
      <c r="D219" s="36"/>
      <c r="E219" s="36"/>
      <c r="F219" s="36"/>
      <c r="G219" s="35"/>
      <c r="H219" s="35"/>
      <c r="I219" s="32"/>
      <c r="J219" s="3" t="s">
        <v>1021</v>
      </c>
      <c r="K219" s="3">
        <v>6</v>
      </c>
      <c r="L219" s="3">
        <v>6</v>
      </c>
      <c r="M219" s="9">
        <f t="shared" si="4"/>
        <v>4.2361111111111115E-3</v>
      </c>
    </row>
    <row r="220" spans="1:13" ht="14.25" customHeight="1">
      <c r="A220" s="33"/>
      <c r="B220" s="34"/>
      <c r="C220" s="35"/>
      <c r="D220" s="36"/>
      <c r="E220" s="36"/>
      <c r="F220" s="36"/>
      <c r="G220" s="35"/>
      <c r="H220" s="35"/>
      <c r="I220" s="32"/>
      <c r="J220" s="3" t="s">
        <v>1022</v>
      </c>
      <c r="K220" s="3">
        <v>14</v>
      </c>
      <c r="L220" s="3">
        <v>11</v>
      </c>
      <c r="M220" s="9">
        <f t="shared" si="4"/>
        <v>9.8495370370370369E-3</v>
      </c>
    </row>
    <row r="221" spans="1:13" ht="14.25" customHeight="1">
      <c r="A221" s="33"/>
      <c r="B221" s="34"/>
      <c r="C221" s="35"/>
      <c r="D221" s="36"/>
      <c r="E221" s="36"/>
      <c r="F221" s="36"/>
      <c r="G221" s="35"/>
      <c r="H221" s="35"/>
      <c r="I221" s="32"/>
      <c r="J221" s="3" t="s">
        <v>1023</v>
      </c>
      <c r="K221" s="3">
        <v>6</v>
      </c>
      <c r="L221" s="3">
        <v>18</v>
      </c>
      <c r="M221" s="9">
        <f t="shared" si="4"/>
        <v>4.3750000000000004E-3</v>
      </c>
    </row>
    <row r="222" spans="1:13" ht="14.25" customHeight="1">
      <c r="A222" s="33"/>
      <c r="B222" s="34"/>
      <c r="C222" s="35"/>
      <c r="D222" s="36"/>
      <c r="E222" s="36"/>
      <c r="F222" s="36"/>
      <c r="G222" s="35"/>
      <c r="H222" s="35"/>
      <c r="I222" s="32"/>
      <c r="J222" s="3" t="s">
        <v>1024</v>
      </c>
      <c r="K222" s="3">
        <v>2</v>
      </c>
      <c r="L222" s="3">
        <v>52</v>
      </c>
      <c r="M222" s="9">
        <f t="shared" si="4"/>
        <v>1.9907407407407408E-3</v>
      </c>
    </row>
    <row r="223" spans="1:13" ht="14.25" customHeight="1">
      <c r="A223" s="33"/>
      <c r="B223" s="34"/>
      <c r="C223" s="35"/>
      <c r="D223" s="36"/>
      <c r="E223" s="36"/>
      <c r="F223" s="36"/>
      <c r="G223" s="35"/>
      <c r="H223" s="35"/>
      <c r="I223" s="32"/>
      <c r="J223" s="3" t="s">
        <v>1025</v>
      </c>
      <c r="K223" s="3">
        <v>12</v>
      </c>
      <c r="L223" s="3">
        <v>31</v>
      </c>
      <c r="M223" s="9">
        <f t="shared" si="4"/>
        <v>8.6921296296296295E-3</v>
      </c>
    </row>
    <row r="224" spans="1:13" ht="14.25" customHeight="1">
      <c r="A224" s="33"/>
      <c r="B224" s="34"/>
      <c r="C224" s="35"/>
      <c r="D224" s="36"/>
      <c r="E224" s="36"/>
      <c r="F224" s="36"/>
      <c r="G224" s="35"/>
      <c r="H224" s="35"/>
      <c r="I224" s="32"/>
      <c r="J224" s="3" t="s">
        <v>1026</v>
      </c>
      <c r="K224" s="3">
        <v>4</v>
      </c>
      <c r="L224" s="3">
        <v>24</v>
      </c>
      <c r="M224" s="9">
        <f t="shared" si="4"/>
        <v>3.0555555555555557E-3</v>
      </c>
    </row>
    <row r="225" spans="1:13" ht="14.25" customHeight="1">
      <c r="A225" s="33"/>
      <c r="B225" s="34"/>
      <c r="C225" s="35"/>
      <c r="D225" s="36"/>
      <c r="E225" s="36"/>
      <c r="F225" s="36"/>
      <c r="G225" s="35"/>
      <c r="H225" s="35"/>
      <c r="I225" s="32"/>
      <c r="J225" s="3" t="s">
        <v>1027</v>
      </c>
      <c r="K225" s="3">
        <v>4</v>
      </c>
      <c r="L225" s="3">
        <v>25</v>
      </c>
      <c r="M225" s="9">
        <f t="shared" si="4"/>
        <v>3.0671296296296297E-3</v>
      </c>
    </row>
    <row r="226" spans="1:13" ht="14.25" customHeight="1">
      <c r="A226" s="33"/>
      <c r="B226" s="34"/>
      <c r="C226" s="35"/>
      <c r="D226" s="36"/>
      <c r="E226" s="36"/>
      <c r="F226" s="36"/>
      <c r="G226" s="35"/>
      <c r="H226" s="35"/>
      <c r="I226" s="32"/>
      <c r="J226" s="3" t="s">
        <v>1028</v>
      </c>
      <c r="K226" s="3">
        <v>9</v>
      </c>
      <c r="L226" s="3">
        <v>56</v>
      </c>
      <c r="M226" s="9">
        <f t="shared" si="4"/>
        <v>6.898148148148148E-3</v>
      </c>
    </row>
    <row r="227" spans="1:13" ht="14.25" customHeight="1">
      <c r="A227" s="33"/>
      <c r="B227" s="34"/>
      <c r="C227" s="35"/>
      <c r="D227" s="36"/>
      <c r="E227" s="36"/>
      <c r="F227" s="36"/>
      <c r="G227" s="35"/>
      <c r="H227" s="35"/>
      <c r="I227" s="32"/>
      <c r="J227" s="3" t="s">
        <v>1029</v>
      </c>
      <c r="K227" s="3">
        <v>3</v>
      </c>
      <c r="L227" s="3">
        <v>40</v>
      </c>
      <c r="M227" s="9">
        <f t="shared" si="4"/>
        <v>2.5462962962962965E-3</v>
      </c>
    </row>
    <row r="228" spans="1:13" ht="14.25" customHeight="1">
      <c r="A228" s="19"/>
      <c r="B228" s="21"/>
      <c r="C228" s="23"/>
      <c r="D228" s="25"/>
      <c r="E228" s="25"/>
      <c r="F228" s="25"/>
      <c r="G228" s="23"/>
      <c r="H228" s="23"/>
      <c r="I228" s="27"/>
      <c r="J228" s="3" t="s">
        <v>1030</v>
      </c>
      <c r="K228" s="3">
        <v>11</v>
      </c>
      <c r="L228" s="3">
        <v>31</v>
      </c>
      <c r="M228" s="9">
        <f t="shared" si="4"/>
        <v>7.9976851851851858E-3</v>
      </c>
    </row>
    <row r="229" spans="1:13" ht="14.25" customHeight="1">
      <c r="A229" s="18">
        <v>36</v>
      </c>
      <c r="B229" s="20">
        <v>44651</v>
      </c>
      <c r="C229" s="22" t="s">
        <v>964</v>
      </c>
      <c r="D229" s="24" t="s">
        <v>965</v>
      </c>
      <c r="E229" s="24" t="s">
        <v>709</v>
      </c>
      <c r="F229" s="24" t="s">
        <v>963</v>
      </c>
      <c r="G229" s="22" t="s">
        <v>962</v>
      </c>
      <c r="H229" s="22" t="s">
        <v>961</v>
      </c>
      <c r="I229" s="26" t="s">
        <v>960</v>
      </c>
      <c r="J229" s="16" t="s">
        <v>1020</v>
      </c>
      <c r="K229" s="3">
        <v>10</v>
      </c>
      <c r="L229" s="3">
        <v>4</v>
      </c>
      <c r="M229" s="9">
        <f t="shared" si="4"/>
        <v>6.9907407407407409E-3</v>
      </c>
    </row>
    <row r="230" spans="1:13" ht="14.25" customHeight="1">
      <c r="A230" s="33"/>
      <c r="B230" s="34"/>
      <c r="C230" s="35"/>
      <c r="D230" s="36"/>
      <c r="E230" s="36"/>
      <c r="F230" s="36"/>
      <c r="G230" s="35"/>
      <c r="H230" s="35"/>
      <c r="I230" s="32"/>
      <c r="J230" s="3" t="s">
        <v>958</v>
      </c>
      <c r="K230" s="3">
        <v>26</v>
      </c>
      <c r="L230" s="3">
        <v>18</v>
      </c>
      <c r="M230" s="9">
        <f t="shared" si="4"/>
        <v>1.8263888888888889E-2</v>
      </c>
    </row>
    <row r="231" spans="1:13" ht="14.25" customHeight="1">
      <c r="A231" s="19"/>
      <c r="B231" s="21"/>
      <c r="C231" s="23"/>
      <c r="D231" s="25"/>
      <c r="E231" s="25"/>
      <c r="F231" s="25"/>
      <c r="G231" s="23"/>
      <c r="H231" s="23"/>
      <c r="I231" s="27"/>
      <c r="J231" s="3" t="s">
        <v>959</v>
      </c>
      <c r="K231" s="3">
        <v>29</v>
      </c>
      <c r="L231" s="3">
        <v>18</v>
      </c>
      <c r="M231" s="9">
        <f t="shared" si="4"/>
        <v>2.0347222222222221E-2</v>
      </c>
    </row>
    <row r="232" spans="1:13" ht="14.25" customHeight="1">
      <c r="A232" s="50">
        <v>37</v>
      </c>
      <c r="B232" s="31">
        <v>43914</v>
      </c>
      <c r="C232" s="51" t="s">
        <v>537</v>
      </c>
      <c r="D232" s="30" t="s">
        <v>9</v>
      </c>
      <c r="E232" s="30" t="s">
        <v>143</v>
      </c>
      <c r="F232" s="30" t="s">
        <v>538</v>
      </c>
      <c r="G232" s="51" t="s">
        <v>539</v>
      </c>
      <c r="H232" s="51" t="s">
        <v>540</v>
      </c>
      <c r="I232" s="44" t="s">
        <v>541</v>
      </c>
      <c r="J232" s="3" t="s">
        <v>542</v>
      </c>
      <c r="K232" s="3">
        <v>3</v>
      </c>
      <c r="L232" s="3">
        <v>7</v>
      </c>
      <c r="M232" s="9">
        <f t="shared" ref="M232:M245" si="5">TIME(0,K232,L232)</f>
        <v>2.1643518518518518E-3</v>
      </c>
    </row>
    <row r="233" spans="1:13" ht="14.25" customHeight="1">
      <c r="A233" s="50"/>
      <c r="B233" s="31"/>
      <c r="C233" s="51"/>
      <c r="D233" s="30"/>
      <c r="E233" s="30"/>
      <c r="F233" s="30"/>
      <c r="G233" s="51"/>
      <c r="H233" s="51"/>
      <c r="I233" s="45"/>
      <c r="J233" s="3" t="s">
        <v>543</v>
      </c>
      <c r="K233" s="3">
        <v>5</v>
      </c>
      <c r="L233" s="3">
        <v>50</v>
      </c>
      <c r="M233" s="9">
        <f t="shared" si="5"/>
        <v>4.0509259259259257E-3</v>
      </c>
    </row>
    <row r="234" spans="1:13" ht="14.25" customHeight="1">
      <c r="A234" s="50"/>
      <c r="B234" s="31"/>
      <c r="C234" s="51"/>
      <c r="D234" s="30"/>
      <c r="E234" s="30"/>
      <c r="F234" s="30"/>
      <c r="G234" s="51"/>
      <c r="H234" s="51"/>
      <c r="I234" s="45"/>
      <c r="J234" s="3" t="s">
        <v>544</v>
      </c>
      <c r="K234" s="3">
        <v>3</v>
      </c>
      <c r="L234" s="3">
        <v>53</v>
      </c>
      <c r="M234" s="9">
        <f t="shared" si="5"/>
        <v>2.6967592592592594E-3</v>
      </c>
    </row>
    <row r="235" spans="1:13" ht="14.25" customHeight="1">
      <c r="A235" s="50"/>
      <c r="B235" s="31"/>
      <c r="C235" s="51"/>
      <c r="D235" s="30"/>
      <c r="E235" s="30"/>
      <c r="F235" s="30"/>
      <c r="G235" s="51"/>
      <c r="H235" s="51"/>
      <c r="I235" s="45"/>
      <c r="J235" s="3" t="s">
        <v>545</v>
      </c>
      <c r="K235" s="3">
        <v>3</v>
      </c>
      <c r="L235" s="3">
        <v>11</v>
      </c>
      <c r="M235" s="9">
        <f t="shared" si="5"/>
        <v>2.2106481481481482E-3</v>
      </c>
    </row>
    <row r="236" spans="1:13" ht="14.25" customHeight="1">
      <c r="A236" s="50"/>
      <c r="B236" s="31"/>
      <c r="C236" s="51"/>
      <c r="D236" s="30"/>
      <c r="E236" s="30"/>
      <c r="F236" s="30"/>
      <c r="G236" s="51"/>
      <c r="H236" s="51"/>
      <c r="I236" s="45"/>
      <c r="J236" s="3" t="s">
        <v>546</v>
      </c>
      <c r="K236" s="3">
        <v>3</v>
      </c>
      <c r="L236" s="3">
        <v>27</v>
      </c>
      <c r="M236" s="9">
        <f t="shared" si="5"/>
        <v>2.3958333333333331E-3</v>
      </c>
    </row>
    <row r="237" spans="1:13" ht="14.25" customHeight="1">
      <c r="A237" s="50"/>
      <c r="B237" s="31"/>
      <c r="C237" s="51"/>
      <c r="D237" s="30"/>
      <c r="E237" s="30"/>
      <c r="F237" s="30"/>
      <c r="G237" s="51"/>
      <c r="H237" s="51"/>
      <c r="I237" s="45"/>
      <c r="J237" s="3" t="s">
        <v>547</v>
      </c>
      <c r="K237" s="3">
        <v>3</v>
      </c>
      <c r="L237" s="3">
        <v>11</v>
      </c>
      <c r="M237" s="9">
        <f t="shared" si="5"/>
        <v>2.2106481481481482E-3</v>
      </c>
    </row>
    <row r="238" spans="1:13" ht="14.25" customHeight="1">
      <c r="A238" s="50"/>
      <c r="B238" s="31"/>
      <c r="C238" s="51"/>
      <c r="D238" s="30"/>
      <c r="E238" s="30"/>
      <c r="F238" s="30"/>
      <c r="G238" s="51"/>
      <c r="H238" s="51"/>
      <c r="I238" s="45"/>
      <c r="J238" s="3" t="s">
        <v>548</v>
      </c>
      <c r="K238" s="3">
        <v>5</v>
      </c>
      <c r="L238" s="3">
        <v>19</v>
      </c>
      <c r="M238" s="9">
        <f t="shared" si="5"/>
        <v>3.6921296296296298E-3</v>
      </c>
    </row>
    <row r="239" spans="1:13" ht="14.25" customHeight="1">
      <c r="A239" s="50"/>
      <c r="B239" s="31"/>
      <c r="C239" s="51"/>
      <c r="D239" s="30"/>
      <c r="E239" s="30"/>
      <c r="F239" s="30"/>
      <c r="G239" s="51"/>
      <c r="H239" s="51"/>
      <c r="I239" s="45"/>
      <c r="J239" s="3" t="s">
        <v>549</v>
      </c>
      <c r="K239" s="3">
        <v>5</v>
      </c>
      <c r="L239" s="3">
        <v>17</v>
      </c>
      <c r="M239" s="9">
        <f t="shared" ref="M239:M241" si="6">TIME(0,K239,L239)</f>
        <v>3.6689814814814814E-3</v>
      </c>
    </row>
    <row r="240" spans="1:13" ht="14.25" customHeight="1">
      <c r="A240" s="50"/>
      <c r="B240" s="31"/>
      <c r="C240" s="51"/>
      <c r="D240" s="30"/>
      <c r="E240" s="30"/>
      <c r="F240" s="30"/>
      <c r="G240" s="51"/>
      <c r="H240" s="51"/>
      <c r="I240" s="45"/>
      <c r="J240" s="3" t="s">
        <v>550</v>
      </c>
      <c r="K240" s="3">
        <v>5</v>
      </c>
      <c r="L240" s="3">
        <v>56</v>
      </c>
      <c r="M240" s="9">
        <f t="shared" si="6"/>
        <v>4.1203703703703706E-3</v>
      </c>
    </row>
    <row r="241" spans="1:13" ht="14.25" customHeight="1">
      <c r="A241" s="50"/>
      <c r="B241" s="31"/>
      <c r="C241" s="51"/>
      <c r="D241" s="30"/>
      <c r="E241" s="30"/>
      <c r="F241" s="30"/>
      <c r="G241" s="51"/>
      <c r="H241" s="51"/>
      <c r="I241" s="45"/>
      <c r="J241" s="3" t="s">
        <v>551</v>
      </c>
      <c r="K241" s="3">
        <v>7</v>
      </c>
      <c r="L241" s="3">
        <v>3</v>
      </c>
      <c r="M241" s="9">
        <f t="shared" si="6"/>
        <v>4.8958333333333336E-3</v>
      </c>
    </row>
    <row r="242" spans="1:13" ht="14.25" customHeight="1">
      <c r="A242" s="50"/>
      <c r="B242" s="31"/>
      <c r="C242" s="51"/>
      <c r="D242" s="30"/>
      <c r="E242" s="30"/>
      <c r="F242" s="30"/>
      <c r="G242" s="51"/>
      <c r="H242" s="51"/>
      <c r="I242" s="45"/>
      <c r="J242" s="3" t="s">
        <v>552</v>
      </c>
      <c r="K242" s="3">
        <v>1</v>
      </c>
      <c r="L242" s="3">
        <v>48</v>
      </c>
      <c r="M242" s="9">
        <f t="shared" si="5"/>
        <v>1.25E-3</v>
      </c>
    </row>
    <row r="243" spans="1:13" ht="14.25" customHeight="1">
      <c r="A243" s="50"/>
      <c r="B243" s="31"/>
      <c r="C243" s="51"/>
      <c r="D243" s="30"/>
      <c r="E243" s="30"/>
      <c r="F243" s="30"/>
      <c r="G243" s="51"/>
      <c r="H243" s="51"/>
      <c r="I243" s="45"/>
      <c r="J243" s="3" t="s">
        <v>553</v>
      </c>
      <c r="K243" s="3">
        <v>8</v>
      </c>
      <c r="L243" s="3">
        <v>40</v>
      </c>
      <c r="M243" s="9">
        <f t="shared" si="5"/>
        <v>6.0185185185185185E-3</v>
      </c>
    </row>
    <row r="244" spans="1:13" ht="14.25" customHeight="1">
      <c r="A244" s="50"/>
      <c r="B244" s="31"/>
      <c r="C244" s="51"/>
      <c r="D244" s="30"/>
      <c r="E244" s="30"/>
      <c r="F244" s="30"/>
      <c r="G244" s="51"/>
      <c r="H244" s="51"/>
      <c r="I244" s="45"/>
      <c r="J244" s="3" t="s">
        <v>554</v>
      </c>
      <c r="K244" s="3">
        <v>8</v>
      </c>
      <c r="L244" s="3">
        <v>3</v>
      </c>
      <c r="M244" s="9">
        <f t="shared" si="5"/>
        <v>5.5902777777777773E-3</v>
      </c>
    </row>
    <row r="245" spans="1:13" ht="14.25" customHeight="1">
      <c r="A245" s="50"/>
      <c r="B245" s="31"/>
      <c r="C245" s="51"/>
      <c r="D245" s="30"/>
      <c r="E245" s="30"/>
      <c r="F245" s="30"/>
      <c r="G245" s="51"/>
      <c r="H245" s="51"/>
      <c r="I245" s="46"/>
      <c r="J245" s="3" t="s">
        <v>555</v>
      </c>
      <c r="K245" s="3">
        <v>1</v>
      </c>
      <c r="L245" s="3">
        <v>47</v>
      </c>
      <c r="M245" s="9">
        <f t="shared" si="5"/>
        <v>1.238425925925926E-3</v>
      </c>
    </row>
    <row r="246" spans="1:13" ht="14.25" customHeight="1">
      <c r="A246" s="50">
        <v>38</v>
      </c>
      <c r="B246" s="31">
        <v>43040</v>
      </c>
      <c r="C246" s="51" t="s">
        <v>40</v>
      </c>
      <c r="D246" s="30" t="s">
        <v>9</v>
      </c>
      <c r="E246" s="30" t="s">
        <v>143</v>
      </c>
      <c r="F246" s="30" t="s">
        <v>498</v>
      </c>
      <c r="G246" s="51" t="s">
        <v>101</v>
      </c>
      <c r="H246" s="51" t="s">
        <v>155</v>
      </c>
      <c r="I246" s="44" t="s">
        <v>520</v>
      </c>
      <c r="J246" s="3" t="s">
        <v>499</v>
      </c>
      <c r="K246" s="3">
        <v>5</v>
      </c>
      <c r="L246" s="3">
        <v>43</v>
      </c>
      <c r="M246" s="9">
        <f t="shared" si="3"/>
        <v>3.9699074074074072E-3</v>
      </c>
    </row>
    <row r="247" spans="1:13" ht="14.25" customHeight="1">
      <c r="A247" s="50"/>
      <c r="B247" s="31"/>
      <c r="C247" s="51"/>
      <c r="D247" s="30"/>
      <c r="E247" s="30"/>
      <c r="F247" s="30"/>
      <c r="G247" s="51"/>
      <c r="H247" s="51"/>
      <c r="I247" s="45"/>
      <c r="J247" s="3" t="s">
        <v>500</v>
      </c>
      <c r="K247" s="3">
        <v>32</v>
      </c>
      <c r="L247" s="3">
        <v>46</v>
      </c>
      <c r="M247" s="9">
        <f t="shared" si="3"/>
        <v>2.2754629629629628E-2</v>
      </c>
    </row>
    <row r="248" spans="1:13" ht="14.25" customHeight="1">
      <c r="A248" s="50"/>
      <c r="B248" s="31"/>
      <c r="C248" s="51"/>
      <c r="D248" s="30"/>
      <c r="E248" s="30"/>
      <c r="F248" s="30"/>
      <c r="G248" s="51"/>
      <c r="H248" s="51"/>
      <c r="I248" s="45"/>
      <c r="J248" s="3" t="s">
        <v>501</v>
      </c>
      <c r="K248" s="3">
        <v>23</v>
      </c>
      <c r="L248" s="3">
        <v>36</v>
      </c>
      <c r="M248" s="9">
        <f t="shared" si="3"/>
        <v>1.638888888888889E-2</v>
      </c>
    </row>
    <row r="249" spans="1:13" ht="14.25" customHeight="1">
      <c r="A249" s="50"/>
      <c r="B249" s="31"/>
      <c r="C249" s="51"/>
      <c r="D249" s="30"/>
      <c r="E249" s="30"/>
      <c r="F249" s="30"/>
      <c r="G249" s="51"/>
      <c r="H249" s="51"/>
      <c r="I249" s="45"/>
      <c r="J249" s="3" t="s">
        <v>502</v>
      </c>
      <c r="K249" s="3">
        <v>13</v>
      </c>
      <c r="L249" s="3">
        <v>52</v>
      </c>
      <c r="M249" s="9">
        <f t="shared" si="3"/>
        <v>9.6296296296296303E-3</v>
      </c>
    </row>
    <row r="250" spans="1:13" ht="14.25" customHeight="1">
      <c r="A250" s="50"/>
      <c r="B250" s="31"/>
      <c r="C250" s="51"/>
      <c r="D250" s="30"/>
      <c r="E250" s="30"/>
      <c r="F250" s="30"/>
      <c r="G250" s="51"/>
      <c r="H250" s="51"/>
      <c r="I250" s="46"/>
      <c r="J250" s="3" t="s">
        <v>503</v>
      </c>
      <c r="K250" s="3">
        <v>17</v>
      </c>
      <c r="L250" s="3">
        <v>12</v>
      </c>
      <c r="M250" s="9">
        <f t="shared" si="3"/>
        <v>1.1944444444444445E-2</v>
      </c>
    </row>
    <row r="251" spans="1:13" ht="14.25" customHeight="1">
      <c r="A251" s="50">
        <v>39</v>
      </c>
      <c r="B251" s="31">
        <v>43070</v>
      </c>
      <c r="C251" s="51" t="s">
        <v>41</v>
      </c>
      <c r="D251" s="30" t="s">
        <v>9</v>
      </c>
      <c r="E251" s="30" t="s">
        <v>143</v>
      </c>
      <c r="F251" s="30" t="s">
        <v>504</v>
      </c>
      <c r="G251" s="51" t="s">
        <v>111</v>
      </c>
      <c r="H251" s="51" t="s">
        <v>156</v>
      </c>
      <c r="I251" s="44" t="s">
        <v>521</v>
      </c>
      <c r="J251" s="3" t="s">
        <v>261</v>
      </c>
      <c r="K251" s="3">
        <v>3</v>
      </c>
      <c r="L251" s="3">
        <v>7</v>
      </c>
      <c r="M251" s="9">
        <f t="shared" si="3"/>
        <v>2.1643518518518518E-3</v>
      </c>
    </row>
    <row r="252" spans="1:13" ht="14.25" customHeight="1">
      <c r="A252" s="50"/>
      <c r="B252" s="31"/>
      <c r="C252" s="51"/>
      <c r="D252" s="30"/>
      <c r="E252" s="30"/>
      <c r="F252" s="30"/>
      <c r="G252" s="51"/>
      <c r="H252" s="51"/>
      <c r="I252" s="45"/>
      <c r="J252" s="3" t="s">
        <v>262</v>
      </c>
      <c r="K252" s="3">
        <v>15</v>
      </c>
      <c r="L252" s="3">
        <v>31</v>
      </c>
      <c r="M252" s="9">
        <f t="shared" si="3"/>
        <v>1.0775462962962962E-2</v>
      </c>
    </row>
    <row r="253" spans="1:13" ht="14.25" customHeight="1">
      <c r="A253" s="50"/>
      <c r="B253" s="31"/>
      <c r="C253" s="51"/>
      <c r="D253" s="30"/>
      <c r="E253" s="30"/>
      <c r="F253" s="30"/>
      <c r="G253" s="51"/>
      <c r="H253" s="51"/>
      <c r="I253" s="45"/>
      <c r="J253" s="3" t="s">
        <v>263</v>
      </c>
      <c r="K253" s="3">
        <v>10</v>
      </c>
      <c r="L253" s="3">
        <v>0</v>
      </c>
      <c r="M253" s="9">
        <f t="shared" si="3"/>
        <v>6.9444444444444441E-3</v>
      </c>
    </row>
    <row r="254" spans="1:13" ht="14.25" customHeight="1">
      <c r="A254" s="50"/>
      <c r="B254" s="31"/>
      <c r="C254" s="51"/>
      <c r="D254" s="30"/>
      <c r="E254" s="30"/>
      <c r="F254" s="30"/>
      <c r="G254" s="51"/>
      <c r="H254" s="51"/>
      <c r="I254" s="45"/>
      <c r="J254" s="3" t="s">
        <v>264</v>
      </c>
      <c r="K254" s="3">
        <v>9</v>
      </c>
      <c r="L254" s="3">
        <v>57</v>
      </c>
      <c r="M254" s="9">
        <f t="shared" si="3"/>
        <v>6.9097222222222225E-3</v>
      </c>
    </row>
    <row r="255" spans="1:13" ht="14.25" customHeight="1">
      <c r="A255" s="50"/>
      <c r="B255" s="31"/>
      <c r="C255" s="51"/>
      <c r="D255" s="30"/>
      <c r="E255" s="30"/>
      <c r="F255" s="30"/>
      <c r="G255" s="51"/>
      <c r="H255" s="51"/>
      <c r="I255" s="45"/>
      <c r="J255" s="3" t="s">
        <v>265</v>
      </c>
      <c r="K255" s="3">
        <v>8</v>
      </c>
      <c r="L255" s="3">
        <v>6</v>
      </c>
      <c r="M255" s="9">
        <f t="shared" si="3"/>
        <v>5.6249999999999998E-3</v>
      </c>
    </row>
    <row r="256" spans="1:13" ht="14.25" customHeight="1">
      <c r="A256" s="50"/>
      <c r="B256" s="31"/>
      <c r="C256" s="51"/>
      <c r="D256" s="30"/>
      <c r="E256" s="30"/>
      <c r="F256" s="30"/>
      <c r="G256" s="51"/>
      <c r="H256" s="51"/>
      <c r="I256" s="45"/>
      <c r="J256" s="3" t="s">
        <v>266</v>
      </c>
      <c r="K256" s="3">
        <v>6</v>
      </c>
      <c r="L256" s="3">
        <v>59</v>
      </c>
      <c r="M256" s="9">
        <f t="shared" si="3"/>
        <v>4.8495370370370368E-3</v>
      </c>
    </row>
    <row r="257" spans="1:13" ht="14.25" customHeight="1">
      <c r="A257" s="50"/>
      <c r="B257" s="31"/>
      <c r="C257" s="51"/>
      <c r="D257" s="30"/>
      <c r="E257" s="30"/>
      <c r="F257" s="30"/>
      <c r="G257" s="51"/>
      <c r="H257" s="51"/>
      <c r="I257" s="45"/>
      <c r="J257" s="3" t="s">
        <v>267</v>
      </c>
      <c r="K257" s="3">
        <v>8</v>
      </c>
      <c r="L257" s="3">
        <v>21</v>
      </c>
      <c r="M257" s="9">
        <f t="shared" si="3"/>
        <v>5.7986111111111112E-3</v>
      </c>
    </row>
    <row r="258" spans="1:13" ht="14.25" customHeight="1">
      <c r="A258" s="50"/>
      <c r="B258" s="31"/>
      <c r="C258" s="51"/>
      <c r="D258" s="30"/>
      <c r="E258" s="30"/>
      <c r="F258" s="30"/>
      <c r="G258" s="51"/>
      <c r="H258" s="51"/>
      <c r="I258" s="45"/>
      <c r="J258" s="3" t="s">
        <v>268</v>
      </c>
      <c r="K258" s="3">
        <v>7</v>
      </c>
      <c r="L258" s="3">
        <v>12</v>
      </c>
      <c r="M258" s="9">
        <f t="shared" si="3"/>
        <v>5.0000000000000001E-3</v>
      </c>
    </row>
    <row r="259" spans="1:13" ht="14.25" customHeight="1">
      <c r="A259" s="50"/>
      <c r="B259" s="31"/>
      <c r="C259" s="51"/>
      <c r="D259" s="30"/>
      <c r="E259" s="30"/>
      <c r="F259" s="30"/>
      <c r="G259" s="51"/>
      <c r="H259" s="51"/>
      <c r="I259" s="46"/>
      <c r="J259" s="3" t="s">
        <v>269</v>
      </c>
      <c r="K259" s="3">
        <v>8</v>
      </c>
      <c r="L259" s="3">
        <v>27</v>
      </c>
      <c r="M259" s="9">
        <f t="shared" si="3"/>
        <v>5.8680555555555552E-3</v>
      </c>
    </row>
    <row r="260" spans="1:13" ht="14.25" customHeight="1">
      <c r="A260" s="50">
        <v>40</v>
      </c>
      <c r="B260" s="31">
        <v>43313</v>
      </c>
      <c r="C260" s="51" t="s">
        <v>42</v>
      </c>
      <c r="D260" s="30" t="s">
        <v>9</v>
      </c>
      <c r="E260" s="30" t="s">
        <v>143</v>
      </c>
      <c r="F260" s="30" t="s">
        <v>43</v>
      </c>
      <c r="G260" s="51" t="s">
        <v>44</v>
      </c>
      <c r="H260" s="51" t="s">
        <v>4</v>
      </c>
      <c r="I260" s="44" t="s">
        <v>522</v>
      </c>
      <c r="J260" s="3" t="s">
        <v>220</v>
      </c>
      <c r="K260" s="3">
        <v>3</v>
      </c>
      <c r="L260" s="3">
        <v>12</v>
      </c>
      <c r="M260" s="9">
        <f t="shared" si="3"/>
        <v>2.2222222222222222E-3</v>
      </c>
    </row>
    <row r="261" spans="1:13" ht="14.25" customHeight="1">
      <c r="A261" s="50"/>
      <c r="B261" s="31"/>
      <c r="C261" s="51"/>
      <c r="D261" s="30"/>
      <c r="E261" s="30"/>
      <c r="F261" s="30"/>
      <c r="G261" s="51"/>
      <c r="H261" s="51"/>
      <c r="I261" s="45"/>
      <c r="J261" s="3" t="s">
        <v>270</v>
      </c>
      <c r="K261" s="3">
        <v>9</v>
      </c>
      <c r="L261" s="3">
        <v>51</v>
      </c>
      <c r="M261" s="9">
        <f t="shared" si="3"/>
        <v>6.8402777777777776E-3</v>
      </c>
    </row>
    <row r="262" spans="1:13" ht="14.25" customHeight="1">
      <c r="A262" s="50"/>
      <c r="B262" s="31"/>
      <c r="C262" s="51"/>
      <c r="D262" s="30"/>
      <c r="E262" s="30"/>
      <c r="F262" s="30"/>
      <c r="G262" s="51"/>
      <c r="H262" s="51"/>
      <c r="I262" s="45"/>
      <c r="J262" s="3" t="s">
        <v>271</v>
      </c>
      <c r="K262" s="3">
        <v>29</v>
      </c>
      <c r="L262" s="3">
        <v>39</v>
      </c>
      <c r="M262" s="9">
        <f t="shared" si="3"/>
        <v>2.0590277777777777E-2</v>
      </c>
    </row>
    <row r="263" spans="1:13" ht="14.25" customHeight="1">
      <c r="A263" s="50"/>
      <c r="B263" s="31"/>
      <c r="C263" s="51"/>
      <c r="D263" s="30"/>
      <c r="E263" s="30"/>
      <c r="F263" s="30"/>
      <c r="G263" s="51"/>
      <c r="H263" s="51"/>
      <c r="I263" s="45"/>
      <c r="J263" s="3" t="s">
        <v>272</v>
      </c>
      <c r="K263" s="3">
        <v>13</v>
      </c>
      <c r="L263" s="3">
        <v>50</v>
      </c>
      <c r="M263" s="9">
        <f t="shared" si="3"/>
        <v>9.6064814814814815E-3</v>
      </c>
    </row>
    <row r="264" spans="1:13" ht="14.25" customHeight="1">
      <c r="A264" s="50"/>
      <c r="B264" s="31"/>
      <c r="C264" s="51"/>
      <c r="D264" s="30"/>
      <c r="E264" s="30"/>
      <c r="F264" s="30"/>
      <c r="G264" s="51"/>
      <c r="H264" s="51"/>
      <c r="I264" s="46"/>
      <c r="J264" s="3" t="s">
        <v>273</v>
      </c>
      <c r="K264" s="3">
        <v>5</v>
      </c>
      <c r="L264" s="3">
        <v>33</v>
      </c>
      <c r="M264" s="9">
        <f t="shared" si="3"/>
        <v>3.8541666666666668E-3</v>
      </c>
    </row>
    <row r="265" spans="1:13" ht="14.25" customHeight="1">
      <c r="A265" s="50">
        <v>41</v>
      </c>
      <c r="B265" s="31">
        <v>43160</v>
      </c>
      <c r="C265" s="51" t="s">
        <v>37</v>
      </c>
      <c r="D265" s="30" t="s">
        <v>9</v>
      </c>
      <c r="E265" s="30" t="s">
        <v>143</v>
      </c>
      <c r="F265" s="30" t="s">
        <v>517</v>
      </c>
      <c r="G265" s="51" t="s">
        <v>45</v>
      </c>
      <c r="H265" s="51" t="s">
        <v>157</v>
      </c>
      <c r="I265" s="40" t="s">
        <v>46</v>
      </c>
      <c r="J265" s="3" t="s">
        <v>220</v>
      </c>
      <c r="K265" s="3">
        <v>4</v>
      </c>
      <c r="L265" s="3">
        <v>1</v>
      </c>
      <c r="M265" s="9">
        <f t="shared" si="3"/>
        <v>2.7893518518518519E-3</v>
      </c>
    </row>
    <row r="266" spans="1:13" ht="14.25" customHeight="1">
      <c r="A266" s="50"/>
      <c r="B266" s="31"/>
      <c r="C266" s="51"/>
      <c r="D266" s="30"/>
      <c r="E266" s="30"/>
      <c r="F266" s="30"/>
      <c r="G266" s="51"/>
      <c r="H266" s="51"/>
      <c r="I266" s="40"/>
      <c r="J266" s="3" t="s">
        <v>274</v>
      </c>
      <c r="K266" s="3">
        <v>11</v>
      </c>
      <c r="L266" s="3">
        <v>46</v>
      </c>
      <c r="M266" s="9">
        <f t="shared" si="3"/>
        <v>8.1712962962962963E-3</v>
      </c>
    </row>
    <row r="267" spans="1:13" ht="14.25" customHeight="1">
      <c r="A267" s="50"/>
      <c r="B267" s="31"/>
      <c r="C267" s="51"/>
      <c r="D267" s="30"/>
      <c r="E267" s="30"/>
      <c r="F267" s="30"/>
      <c r="G267" s="51"/>
      <c r="H267" s="51"/>
      <c r="I267" s="40"/>
      <c r="J267" s="3" t="s">
        <v>275</v>
      </c>
      <c r="K267" s="3">
        <v>4</v>
      </c>
      <c r="L267" s="3">
        <v>31</v>
      </c>
      <c r="M267" s="9">
        <f t="shared" si="3"/>
        <v>3.1365740740740742E-3</v>
      </c>
    </row>
    <row r="268" spans="1:13" ht="14.25" customHeight="1">
      <c r="A268" s="50"/>
      <c r="B268" s="31"/>
      <c r="C268" s="51"/>
      <c r="D268" s="30"/>
      <c r="E268" s="30"/>
      <c r="F268" s="30"/>
      <c r="G268" s="51"/>
      <c r="H268" s="51"/>
      <c r="I268" s="40"/>
      <c r="J268" s="3" t="s">
        <v>276</v>
      </c>
      <c r="K268" s="3">
        <v>14</v>
      </c>
      <c r="L268" s="3">
        <v>17</v>
      </c>
      <c r="M268" s="9">
        <f t="shared" si="3"/>
        <v>9.9189814814814817E-3</v>
      </c>
    </row>
    <row r="269" spans="1:13" ht="14.25" customHeight="1">
      <c r="A269" s="50"/>
      <c r="B269" s="31"/>
      <c r="C269" s="51"/>
      <c r="D269" s="30"/>
      <c r="E269" s="30"/>
      <c r="F269" s="30"/>
      <c r="G269" s="51"/>
      <c r="H269" s="51"/>
      <c r="I269" s="40"/>
      <c r="J269" s="3" t="s">
        <v>277</v>
      </c>
      <c r="K269" s="3">
        <v>9</v>
      </c>
      <c r="L269" s="3">
        <v>0</v>
      </c>
      <c r="M269" s="9">
        <f t="shared" si="3"/>
        <v>6.2500000000000003E-3</v>
      </c>
    </row>
    <row r="270" spans="1:13" ht="14.25" customHeight="1">
      <c r="A270" s="50"/>
      <c r="B270" s="31"/>
      <c r="C270" s="51"/>
      <c r="D270" s="30"/>
      <c r="E270" s="30"/>
      <c r="F270" s="30"/>
      <c r="G270" s="51"/>
      <c r="H270" s="51"/>
      <c r="I270" s="40"/>
      <c r="J270" s="3" t="s">
        <v>278</v>
      </c>
      <c r="K270" s="3">
        <v>6</v>
      </c>
      <c r="L270" s="3">
        <v>53</v>
      </c>
      <c r="M270" s="9">
        <f t="shared" si="3"/>
        <v>4.7800925925925927E-3</v>
      </c>
    </row>
    <row r="271" spans="1:13" ht="14.25" customHeight="1">
      <c r="A271" s="50"/>
      <c r="B271" s="31"/>
      <c r="C271" s="51"/>
      <c r="D271" s="30"/>
      <c r="E271" s="30"/>
      <c r="F271" s="30"/>
      <c r="G271" s="51"/>
      <c r="H271" s="51"/>
      <c r="I271" s="40"/>
      <c r="J271" s="3" t="s">
        <v>279</v>
      </c>
      <c r="K271" s="3">
        <v>8</v>
      </c>
      <c r="L271" s="3">
        <v>54</v>
      </c>
      <c r="M271" s="9">
        <f t="shared" si="3"/>
        <v>6.1805555555555555E-3</v>
      </c>
    </row>
    <row r="272" spans="1:13" ht="14.25" customHeight="1">
      <c r="A272" s="50"/>
      <c r="B272" s="31"/>
      <c r="C272" s="51"/>
      <c r="D272" s="30"/>
      <c r="E272" s="30"/>
      <c r="F272" s="30"/>
      <c r="G272" s="51"/>
      <c r="H272" s="51"/>
      <c r="I272" s="40"/>
      <c r="J272" s="3" t="s">
        <v>280</v>
      </c>
      <c r="K272" s="3">
        <v>7</v>
      </c>
      <c r="L272" s="3">
        <v>32</v>
      </c>
      <c r="M272" s="9">
        <f t="shared" si="3"/>
        <v>5.2314814814814811E-3</v>
      </c>
    </row>
    <row r="273" spans="1:13" ht="14.25" customHeight="1">
      <c r="A273" s="50">
        <v>42</v>
      </c>
      <c r="B273" s="31">
        <v>43374</v>
      </c>
      <c r="C273" s="51" t="s">
        <v>47</v>
      </c>
      <c r="D273" s="30" t="s">
        <v>9</v>
      </c>
      <c r="E273" s="30" t="s">
        <v>143</v>
      </c>
      <c r="F273" s="30" t="s">
        <v>48</v>
      </c>
      <c r="G273" s="51" t="s">
        <v>112</v>
      </c>
      <c r="H273" s="51" t="s">
        <v>158</v>
      </c>
      <c r="I273" s="40" t="s">
        <v>49</v>
      </c>
      <c r="J273" s="3" t="s">
        <v>220</v>
      </c>
      <c r="K273" s="3">
        <v>3</v>
      </c>
      <c r="L273" s="3">
        <v>28</v>
      </c>
      <c r="M273" s="9">
        <f t="shared" si="3"/>
        <v>2.4074074074074076E-3</v>
      </c>
    </row>
    <row r="274" spans="1:13" ht="14.25" customHeight="1">
      <c r="A274" s="50"/>
      <c r="B274" s="31"/>
      <c r="C274" s="51"/>
      <c r="D274" s="30"/>
      <c r="E274" s="30"/>
      <c r="F274" s="30"/>
      <c r="G274" s="51"/>
      <c r="H274" s="51"/>
      <c r="I274" s="40"/>
      <c r="J274" s="3" t="s">
        <v>281</v>
      </c>
      <c r="K274" s="3">
        <v>16</v>
      </c>
      <c r="L274" s="3">
        <v>3</v>
      </c>
      <c r="M274" s="9">
        <f t="shared" si="3"/>
        <v>1.1145833333333334E-2</v>
      </c>
    </row>
    <row r="275" spans="1:13" ht="14.25" customHeight="1">
      <c r="A275" s="50"/>
      <c r="B275" s="31"/>
      <c r="C275" s="51"/>
      <c r="D275" s="30"/>
      <c r="E275" s="30"/>
      <c r="F275" s="30"/>
      <c r="G275" s="51"/>
      <c r="H275" s="51"/>
      <c r="I275" s="40"/>
      <c r="J275" s="3" t="s">
        <v>282</v>
      </c>
      <c r="K275" s="3">
        <v>4</v>
      </c>
      <c r="L275" s="3">
        <v>8</v>
      </c>
      <c r="M275" s="9">
        <f t="shared" si="3"/>
        <v>2.8703703703703703E-3</v>
      </c>
    </row>
    <row r="276" spans="1:13" ht="14.25" customHeight="1">
      <c r="A276" s="50"/>
      <c r="B276" s="31"/>
      <c r="C276" s="51"/>
      <c r="D276" s="30"/>
      <c r="E276" s="30"/>
      <c r="F276" s="30"/>
      <c r="G276" s="51"/>
      <c r="H276" s="51"/>
      <c r="I276" s="40"/>
      <c r="J276" s="3" t="s">
        <v>283</v>
      </c>
      <c r="K276" s="3">
        <v>28</v>
      </c>
      <c r="L276" s="3">
        <v>12</v>
      </c>
      <c r="M276" s="9">
        <f t="shared" si="3"/>
        <v>1.9583333333333335E-2</v>
      </c>
    </row>
    <row r="277" spans="1:13" ht="14.25" customHeight="1">
      <c r="A277" s="50"/>
      <c r="B277" s="31"/>
      <c r="C277" s="51"/>
      <c r="D277" s="30"/>
      <c r="E277" s="30"/>
      <c r="F277" s="30"/>
      <c r="G277" s="51"/>
      <c r="H277" s="51"/>
      <c r="I277" s="40"/>
      <c r="J277" s="3" t="s">
        <v>284</v>
      </c>
      <c r="K277" s="3">
        <v>13</v>
      </c>
      <c r="L277" s="3">
        <v>20</v>
      </c>
      <c r="M277" s="9">
        <f t="shared" si="3"/>
        <v>9.2592592592592587E-3</v>
      </c>
    </row>
    <row r="278" spans="1:13" ht="14.25" customHeight="1">
      <c r="A278" s="50"/>
      <c r="B278" s="31"/>
      <c r="C278" s="51"/>
      <c r="D278" s="30"/>
      <c r="E278" s="30"/>
      <c r="F278" s="30"/>
      <c r="G278" s="51"/>
      <c r="H278" s="51"/>
      <c r="I278" s="40"/>
      <c r="J278" s="3" t="s">
        <v>285</v>
      </c>
      <c r="K278" s="3">
        <v>9</v>
      </c>
      <c r="L278" s="3">
        <v>30</v>
      </c>
      <c r="M278" s="9">
        <f t="shared" si="3"/>
        <v>6.5972222222222222E-3</v>
      </c>
    </row>
    <row r="279" spans="1:13" ht="14.25" customHeight="1">
      <c r="A279" s="50">
        <v>43</v>
      </c>
      <c r="B279" s="31">
        <v>43619</v>
      </c>
      <c r="C279" s="51" t="s">
        <v>50</v>
      </c>
      <c r="D279" s="30" t="s">
        <v>9</v>
      </c>
      <c r="E279" s="30" t="s">
        <v>143</v>
      </c>
      <c r="F279" s="30" t="s">
        <v>51</v>
      </c>
      <c r="G279" s="51" t="s">
        <v>52</v>
      </c>
      <c r="H279" s="51" t="s">
        <v>159</v>
      </c>
      <c r="I279" s="40" t="s">
        <v>53</v>
      </c>
      <c r="J279" s="3" t="s">
        <v>220</v>
      </c>
      <c r="K279" s="3">
        <v>2</v>
      </c>
      <c r="L279" s="3">
        <v>3</v>
      </c>
      <c r="M279" s="9">
        <f t="shared" si="3"/>
        <v>1.4236111111111112E-3</v>
      </c>
    </row>
    <row r="280" spans="1:13" ht="14.25" customHeight="1">
      <c r="A280" s="50"/>
      <c r="B280" s="31"/>
      <c r="C280" s="51"/>
      <c r="D280" s="30"/>
      <c r="E280" s="30"/>
      <c r="F280" s="30"/>
      <c r="G280" s="51"/>
      <c r="H280" s="51"/>
      <c r="I280" s="40"/>
      <c r="J280" s="3" t="s">
        <v>286</v>
      </c>
      <c r="K280" s="3">
        <v>8</v>
      </c>
      <c r="L280" s="3">
        <v>39</v>
      </c>
      <c r="M280" s="9">
        <f t="shared" si="3"/>
        <v>6.0069444444444441E-3</v>
      </c>
    </row>
    <row r="281" spans="1:13" ht="14.25" customHeight="1">
      <c r="A281" s="50"/>
      <c r="B281" s="31"/>
      <c r="C281" s="51"/>
      <c r="D281" s="30"/>
      <c r="E281" s="30"/>
      <c r="F281" s="30"/>
      <c r="G281" s="51"/>
      <c r="H281" s="51"/>
      <c r="I281" s="40"/>
      <c r="J281" s="3" t="s">
        <v>287</v>
      </c>
      <c r="K281" s="3">
        <v>9</v>
      </c>
      <c r="L281" s="3">
        <v>41</v>
      </c>
      <c r="M281" s="9">
        <f t="shared" si="3"/>
        <v>6.7245370370370367E-3</v>
      </c>
    </row>
    <row r="282" spans="1:13" ht="14.25" customHeight="1">
      <c r="A282" s="50"/>
      <c r="B282" s="31"/>
      <c r="C282" s="51"/>
      <c r="D282" s="30"/>
      <c r="E282" s="30"/>
      <c r="F282" s="30"/>
      <c r="G282" s="51"/>
      <c r="H282" s="51"/>
      <c r="I282" s="40"/>
      <c r="J282" s="3" t="s">
        <v>288</v>
      </c>
      <c r="K282" s="3">
        <v>3</v>
      </c>
      <c r="L282" s="3">
        <v>57</v>
      </c>
      <c r="M282" s="9">
        <f t="shared" si="3"/>
        <v>2.7430555555555554E-3</v>
      </c>
    </row>
    <row r="283" spans="1:13" ht="14.25" customHeight="1">
      <c r="A283" s="50"/>
      <c r="B283" s="31"/>
      <c r="C283" s="51"/>
      <c r="D283" s="30"/>
      <c r="E283" s="30"/>
      <c r="F283" s="30"/>
      <c r="G283" s="51"/>
      <c r="H283" s="51"/>
      <c r="I283" s="40"/>
      <c r="J283" s="3" t="s">
        <v>289</v>
      </c>
      <c r="K283" s="3">
        <v>4</v>
      </c>
      <c r="L283" s="3">
        <v>42</v>
      </c>
      <c r="M283" s="9">
        <f t="shared" si="3"/>
        <v>3.2638888888888891E-3</v>
      </c>
    </row>
    <row r="284" spans="1:13" ht="14.25" customHeight="1">
      <c r="A284" s="50"/>
      <c r="B284" s="31"/>
      <c r="C284" s="51"/>
      <c r="D284" s="30"/>
      <c r="E284" s="30"/>
      <c r="F284" s="30"/>
      <c r="G284" s="51"/>
      <c r="H284" s="51"/>
      <c r="I284" s="40"/>
      <c r="J284" s="3" t="s">
        <v>290</v>
      </c>
      <c r="K284" s="3">
        <v>8</v>
      </c>
      <c r="L284" s="3">
        <v>47</v>
      </c>
      <c r="M284" s="9">
        <f t="shared" si="3"/>
        <v>6.099537037037037E-3</v>
      </c>
    </row>
    <row r="285" spans="1:13" ht="14.25" customHeight="1">
      <c r="A285" s="50"/>
      <c r="B285" s="31"/>
      <c r="C285" s="51"/>
      <c r="D285" s="30"/>
      <c r="E285" s="30"/>
      <c r="F285" s="30"/>
      <c r="G285" s="51"/>
      <c r="H285" s="51"/>
      <c r="I285" s="40"/>
      <c r="J285" s="3" t="s">
        <v>291</v>
      </c>
      <c r="K285" s="3">
        <v>3</v>
      </c>
      <c r="L285" s="3">
        <v>43</v>
      </c>
      <c r="M285" s="9">
        <f t="shared" si="3"/>
        <v>2.5810185185185185E-3</v>
      </c>
    </row>
    <row r="286" spans="1:13" ht="14.25" customHeight="1">
      <c r="A286" s="50"/>
      <c r="B286" s="31"/>
      <c r="C286" s="51"/>
      <c r="D286" s="30"/>
      <c r="E286" s="30"/>
      <c r="F286" s="30"/>
      <c r="G286" s="51"/>
      <c r="H286" s="51"/>
      <c r="I286" s="40"/>
      <c r="J286" s="3" t="s">
        <v>292</v>
      </c>
      <c r="K286" s="3">
        <v>9</v>
      </c>
      <c r="L286" s="3">
        <v>15</v>
      </c>
      <c r="M286" s="9">
        <f t="shared" si="3"/>
        <v>6.4236111111111108E-3</v>
      </c>
    </row>
    <row r="287" spans="1:13" ht="14.25" customHeight="1">
      <c r="A287" s="50"/>
      <c r="B287" s="31"/>
      <c r="C287" s="51"/>
      <c r="D287" s="30"/>
      <c r="E287" s="30"/>
      <c r="F287" s="30"/>
      <c r="G287" s="51"/>
      <c r="H287" s="51"/>
      <c r="I287" s="40"/>
      <c r="J287" s="3" t="s">
        <v>293</v>
      </c>
      <c r="K287" s="3">
        <v>7</v>
      </c>
      <c r="L287" s="3">
        <v>9</v>
      </c>
      <c r="M287" s="9">
        <f t="shared" ref="M287:M394" si="7">TIME(0,K287,L287)</f>
        <v>4.9652777777777777E-3</v>
      </c>
    </row>
    <row r="288" spans="1:13" ht="14.25" customHeight="1">
      <c r="A288" s="18">
        <v>44</v>
      </c>
      <c r="B288" s="20">
        <v>44225</v>
      </c>
      <c r="C288" s="22" t="s">
        <v>919</v>
      </c>
      <c r="D288" s="24" t="s">
        <v>761</v>
      </c>
      <c r="E288" s="24" t="s">
        <v>762</v>
      </c>
      <c r="F288" s="24" t="s">
        <v>763</v>
      </c>
      <c r="G288" s="22" t="s">
        <v>764</v>
      </c>
      <c r="H288" s="22" t="s">
        <v>766</v>
      </c>
      <c r="I288" s="44" t="s">
        <v>765</v>
      </c>
      <c r="J288" s="14" t="s">
        <v>756</v>
      </c>
      <c r="K288" s="3">
        <v>9</v>
      </c>
      <c r="L288" s="3">
        <v>51</v>
      </c>
      <c r="M288" s="9">
        <f t="shared" si="7"/>
        <v>6.8402777777777776E-3</v>
      </c>
    </row>
    <row r="289" spans="1:13" ht="14.25" customHeight="1">
      <c r="A289" s="33"/>
      <c r="B289" s="34"/>
      <c r="C289" s="35"/>
      <c r="D289" s="36"/>
      <c r="E289" s="36"/>
      <c r="F289" s="36"/>
      <c r="G289" s="35"/>
      <c r="H289" s="35"/>
      <c r="I289" s="45"/>
      <c r="J289" s="14" t="s">
        <v>757</v>
      </c>
      <c r="K289" s="3">
        <v>3</v>
      </c>
      <c r="L289" s="3">
        <v>56</v>
      </c>
      <c r="M289" s="9">
        <f t="shared" si="7"/>
        <v>2.7314814814814814E-3</v>
      </c>
    </row>
    <row r="290" spans="1:13" ht="14.25" customHeight="1">
      <c r="A290" s="33"/>
      <c r="B290" s="34"/>
      <c r="C290" s="35"/>
      <c r="D290" s="36"/>
      <c r="E290" s="36"/>
      <c r="F290" s="36"/>
      <c r="G290" s="35"/>
      <c r="H290" s="35"/>
      <c r="I290" s="45"/>
      <c r="J290" s="14" t="s">
        <v>758</v>
      </c>
      <c r="K290" s="3">
        <v>10</v>
      </c>
      <c r="L290" s="3">
        <v>10</v>
      </c>
      <c r="M290" s="9">
        <f t="shared" si="7"/>
        <v>7.060185185185185E-3</v>
      </c>
    </row>
    <row r="291" spans="1:13" ht="14.25" customHeight="1">
      <c r="A291" s="33"/>
      <c r="B291" s="34"/>
      <c r="C291" s="35"/>
      <c r="D291" s="36"/>
      <c r="E291" s="36"/>
      <c r="F291" s="36"/>
      <c r="G291" s="35"/>
      <c r="H291" s="35"/>
      <c r="I291" s="45"/>
      <c r="J291" s="14" t="s">
        <v>759</v>
      </c>
      <c r="K291" s="3">
        <v>21</v>
      </c>
      <c r="L291" s="3">
        <v>45</v>
      </c>
      <c r="M291" s="9">
        <f t="shared" si="7"/>
        <v>1.5104166666666667E-2</v>
      </c>
    </row>
    <row r="292" spans="1:13" s="13" customFormat="1" ht="14.25" customHeight="1">
      <c r="A292" s="19"/>
      <c r="B292" s="21"/>
      <c r="C292" s="23"/>
      <c r="D292" s="25"/>
      <c r="E292" s="25"/>
      <c r="F292" s="25"/>
      <c r="G292" s="23"/>
      <c r="H292" s="23"/>
      <c r="I292" s="46"/>
      <c r="J292" s="14" t="s">
        <v>760</v>
      </c>
      <c r="K292" s="3">
        <v>14</v>
      </c>
      <c r="L292" s="3">
        <v>51</v>
      </c>
      <c r="M292" s="12">
        <f t="shared" si="7"/>
        <v>1.03125E-2</v>
      </c>
    </row>
    <row r="293" spans="1:13" s="13" customFormat="1" ht="14.25" customHeight="1">
      <c r="A293" s="18">
        <v>45</v>
      </c>
      <c r="B293" s="20">
        <v>44557</v>
      </c>
      <c r="C293" s="22" t="s">
        <v>920</v>
      </c>
      <c r="D293" s="24" t="s">
        <v>921</v>
      </c>
      <c r="E293" s="24" t="s">
        <v>922</v>
      </c>
      <c r="F293" s="24" t="s">
        <v>923</v>
      </c>
      <c r="G293" s="22" t="s">
        <v>924</v>
      </c>
      <c r="H293" s="22" t="s">
        <v>925</v>
      </c>
      <c r="I293" s="44" t="s">
        <v>926</v>
      </c>
      <c r="J293" s="14" t="s">
        <v>927</v>
      </c>
      <c r="K293" s="3">
        <v>1</v>
      </c>
      <c r="L293" s="3">
        <v>37</v>
      </c>
      <c r="M293" s="12">
        <f t="shared" si="7"/>
        <v>1.1226851851851851E-3</v>
      </c>
    </row>
    <row r="294" spans="1:13" s="13" customFormat="1" ht="14.25" customHeight="1">
      <c r="A294" s="33"/>
      <c r="B294" s="34"/>
      <c r="C294" s="35"/>
      <c r="D294" s="36"/>
      <c r="E294" s="36"/>
      <c r="F294" s="36"/>
      <c r="G294" s="35"/>
      <c r="H294" s="35"/>
      <c r="I294" s="45"/>
      <c r="J294" s="14" t="s">
        <v>928</v>
      </c>
      <c r="K294" s="3">
        <v>9</v>
      </c>
      <c r="L294" s="3">
        <v>33</v>
      </c>
      <c r="M294" s="12">
        <f t="shared" si="7"/>
        <v>6.6319444444444446E-3</v>
      </c>
    </row>
    <row r="295" spans="1:13" s="13" customFormat="1" ht="14.25" customHeight="1">
      <c r="A295" s="33"/>
      <c r="B295" s="34"/>
      <c r="C295" s="35"/>
      <c r="D295" s="36"/>
      <c r="E295" s="36"/>
      <c r="F295" s="36"/>
      <c r="G295" s="35"/>
      <c r="H295" s="35"/>
      <c r="I295" s="45"/>
      <c r="J295" s="14" t="s">
        <v>929</v>
      </c>
      <c r="K295" s="3">
        <v>7</v>
      </c>
      <c r="L295" s="3">
        <v>42</v>
      </c>
      <c r="M295" s="12">
        <f t="shared" si="7"/>
        <v>5.347222222222222E-3</v>
      </c>
    </row>
    <row r="296" spans="1:13" s="13" customFormat="1" ht="14.25" customHeight="1">
      <c r="A296" s="33"/>
      <c r="B296" s="34"/>
      <c r="C296" s="35"/>
      <c r="D296" s="36"/>
      <c r="E296" s="36"/>
      <c r="F296" s="36"/>
      <c r="G296" s="35"/>
      <c r="H296" s="35"/>
      <c r="I296" s="45"/>
      <c r="J296" s="14" t="s">
        <v>930</v>
      </c>
      <c r="K296" s="3">
        <v>8</v>
      </c>
      <c r="L296" s="3">
        <v>38</v>
      </c>
      <c r="M296" s="12">
        <f t="shared" si="7"/>
        <v>5.9953703703703705E-3</v>
      </c>
    </row>
    <row r="297" spans="1:13" s="13" customFormat="1" ht="14.25" customHeight="1">
      <c r="A297" s="33"/>
      <c r="B297" s="34"/>
      <c r="C297" s="35"/>
      <c r="D297" s="36"/>
      <c r="E297" s="36"/>
      <c r="F297" s="36"/>
      <c r="G297" s="35"/>
      <c r="H297" s="35"/>
      <c r="I297" s="45"/>
      <c r="J297" s="14" t="s">
        <v>931</v>
      </c>
      <c r="K297" s="3">
        <v>18</v>
      </c>
      <c r="L297" s="3">
        <v>1</v>
      </c>
      <c r="M297" s="12">
        <f t="shared" si="7"/>
        <v>1.2511574074074074E-2</v>
      </c>
    </row>
    <row r="298" spans="1:13" s="13" customFormat="1" ht="14.25" customHeight="1">
      <c r="A298" s="19"/>
      <c r="B298" s="21"/>
      <c r="C298" s="23"/>
      <c r="D298" s="25"/>
      <c r="E298" s="25"/>
      <c r="F298" s="25"/>
      <c r="G298" s="23"/>
      <c r="H298" s="23"/>
      <c r="I298" s="46"/>
      <c r="J298" s="14" t="s">
        <v>932</v>
      </c>
      <c r="K298" s="3">
        <v>11</v>
      </c>
      <c r="L298" s="3">
        <v>36</v>
      </c>
      <c r="M298" s="12">
        <f t="shared" si="7"/>
        <v>8.0555555555555554E-3</v>
      </c>
    </row>
    <row r="299" spans="1:13" ht="14.25" customHeight="1">
      <c r="A299" s="50">
        <v>46</v>
      </c>
      <c r="B299" s="31">
        <v>43040</v>
      </c>
      <c r="C299" s="51" t="s">
        <v>77</v>
      </c>
      <c r="D299" s="30" t="s">
        <v>9</v>
      </c>
      <c r="E299" s="30" t="s">
        <v>144</v>
      </c>
      <c r="F299" s="30" t="s">
        <v>54</v>
      </c>
      <c r="G299" s="51" t="s">
        <v>113</v>
      </c>
      <c r="H299" s="51" t="s">
        <v>160</v>
      </c>
      <c r="I299" s="40" t="s">
        <v>55</v>
      </c>
      <c r="J299" s="3" t="s">
        <v>294</v>
      </c>
      <c r="K299" s="3">
        <v>25</v>
      </c>
      <c r="L299" s="3">
        <v>32</v>
      </c>
      <c r="M299" s="9">
        <f t="shared" si="7"/>
        <v>1.773148148148148E-2</v>
      </c>
    </row>
    <row r="300" spans="1:13" ht="14.25" customHeight="1">
      <c r="A300" s="50"/>
      <c r="B300" s="31"/>
      <c r="C300" s="51"/>
      <c r="D300" s="30"/>
      <c r="E300" s="30"/>
      <c r="F300" s="30"/>
      <c r="G300" s="51"/>
      <c r="H300" s="51"/>
      <c r="I300" s="40"/>
      <c r="J300" s="3" t="s">
        <v>505</v>
      </c>
      <c r="K300" s="3">
        <v>18</v>
      </c>
      <c r="L300" s="3">
        <v>1</v>
      </c>
      <c r="M300" s="9">
        <f t="shared" si="7"/>
        <v>1.2511574074074074E-2</v>
      </c>
    </row>
    <row r="301" spans="1:13" ht="14.25" customHeight="1">
      <c r="A301" s="50"/>
      <c r="B301" s="31"/>
      <c r="C301" s="51"/>
      <c r="D301" s="30"/>
      <c r="E301" s="30"/>
      <c r="F301" s="30"/>
      <c r="G301" s="51"/>
      <c r="H301" s="51"/>
      <c r="I301" s="40"/>
      <c r="J301" s="3" t="s">
        <v>295</v>
      </c>
      <c r="K301" s="3">
        <v>23</v>
      </c>
      <c r="L301" s="3">
        <v>25</v>
      </c>
      <c r="M301" s="9">
        <f t="shared" si="7"/>
        <v>1.6261574074074074E-2</v>
      </c>
    </row>
    <row r="302" spans="1:13" ht="14.25" customHeight="1">
      <c r="A302" s="50"/>
      <c r="B302" s="31"/>
      <c r="C302" s="51"/>
      <c r="D302" s="30"/>
      <c r="E302" s="30"/>
      <c r="F302" s="30"/>
      <c r="G302" s="51"/>
      <c r="H302" s="51"/>
      <c r="I302" s="40"/>
      <c r="J302" s="3" t="s">
        <v>296</v>
      </c>
      <c r="K302" s="3">
        <v>12</v>
      </c>
      <c r="L302" s="3">
        <v>15</v>
      </c>
      <c r="M302" s="9">
        <f t="shared" si="7"/>
        <v>8.5069444444444437E-3</v>
      </c>
    </row>
    <row r="303" spans="1:13" ht="14.25" customHeight="1">
      <c r="A303" s="50"/>
      <c r="B303" s="31"/>
      <c r="C303" s="51"/>
      <c r="D303" s="30"/>
      <c r="E303" s="30"/>
      <c r="F303" s="30"/>
      <c r="G303" s="51"/>
      <c r="H303" s="51"/>
      <c r="I303" s="40"/>
      <c r="J303" s="3" t="s">
        <v>297</v>
      </c>
      <c r="K303" s="3">
        <v>8</v>
      </c>
      <c r="L303" s="3">
        <v>35</v>
      </c>
      <c r="M303" s="9">
        <f t="shared" si="7"/>
        <v>5.9606481481481481E-3</v>
      </c>
    </row>
    <row r="304" spans="1:13" ht="14.25" customHeight="1">
      <c r="A304" s="50">
        <v>47</v>
      </c>
      <c r="B304" s="31">
        <v>43742</v>
      </c>
      <c r="C304" s="51" t="s">
        <v>23</v>
      </c>
      <c r="D304" s="30" t="s">
        <v>9</v>
      </c>
      <c r="E304" s="30" t="s">
        <v>144</v>
      </c>
      <c r="F304" s="30" t="s">
        <v>56</v>
      </c>
      <c r="G304" s="51" t="s">
        <v>114</v>
      </c>
      <c r="H304" s="51" t="s">
        <v>4</v>
      </c>
      <c r="I304" s="40" t="s">
        <v>57</v>
      </c>
      <c r="J304" s="3" t="s">
        <v>298</v>
      </c>
      <c r="K304" s="3">
        <v>6</v>
      </c>
      <c r="L304" s="3">
        <v>30</v>
      </c>
      <c r="M304" s="9">
        <f t="shared" si="7"/>
        <v>4.5138888888888885E-3</v>
      </c>
    </row>
    <row r="305" spans="1:13" ht="14.25" customHeight="1">
      <c r="A305" s="50"/>
      <c r="B305" s="31"/>
      <c r="C305" s="51"/>
      <c r="D305" s="30"/>
      <c r="E305" s="30"/>
      <c r="F305" s="30"/>
      <c r="G305" s="51"/>
      <c r="H305" s="51"/>
      <c r="I305" s="40"/>
      <c r="J305" s="3" t="s">
        <v>299</v>
      </c>
      <c r="K305" s="3">
        <v>10</v>
      </c>
      <c r="L305" s="3">
        <v>22</v>
      </c>
      <c r="M305" s="9">
        <f t="shared" si="7"/>
        <v>7.1990740740740739E-3</v>
      </c>
    </row>
    <row r="306" spans="1:13" ht="14.25" customHeight="1">
      <c r="A306" s="50"/>
      <c r="B306" s="31"/>
      <c r="C306" s="51"/>
      <c r="D306" s="30"/>
      <c r="E306" s="30"/>
      <c r="F306" s="30"/>
      <c r="G306" s="51"/>
      <c r="H306" s="51"/>
      <c r="I306" s="40"/>
      <c r="J306" s="3" t="s">
        <v>300</v>
      </c>
      <c r="K306" s="3">
        <v>3</v>
      </c>
      <c r="L306" s="3">
        <v>26</v>
      </c>
      <c r="M306" s="9">
        <f t="shared" si="7"/>
        <v>2.3842592592592591E-3</v>
      </c>
    </row>
    <row r="307" spans="1:13" ht="14.25" customHeight="1">
      <c r="A307" s="50"/>
      <c r="B307" s="31"/>
      <c r="C307" s="51"/>
      <c r="D307" s="30"/>
      <c r="E307" s="30"/>
      <c r="F307" s="30"/>
      <c r="G307" s="51"/>
      <c r="H307" s="51"/>
      <c r="I307" s="40"/>
      <c r="J307" s="3" t="s">
        <v>301</v>
      </c>
      <c r="K307" s="3">
        <v>4</v>
      </c>
      <c r="L307" s="3">
        <v>10</v>
      </c>
      <c r="M307" s="9">
        <f t="shared" si="7"/>
        <v>2.8935185185185184E-3</v>
      </c>
    </row>
    <row r="308" spans="1:13" ht="14.25" customHeight="1">
      <c r="A308" s="50"/>
      <c r="B308" s="31"/>
      <c r="C308" s="51"/>
      <c r="D308" s="30"/>
      <c r="E308" s="30"/>
      <c r="F308" s="30"/>
      <c r="G308" s="51"/>
      <c r="H308" s="51"/>
      <c r="I308" s="40"/>
      <c r="J308" s="3" t="s">
        <v>302</v>
      </c>
      <c r="K308" s="3">
        <v>6</v>
      </c>
      <c r="L308" s="3">
        <v>34</v>
      </c>
      <c r="M308" s="9">
        <f t="shared" si="7"/>
        <v>4.5601851851851853E-3</v>
      </c>
    </row>
    <row r="309" spans="1:13" ht="14.25" customHeight="1">
      <c r="A309" s="50"/>
      <c r="B309" s="31"/>
      <c r="C309" s="51"/>
      <c r="D309" s="30"/>
      <c r="E309" s="30"/>
      <c r="F309" s="30"/>
      <c r="G309" s="51"/>
      <c r="H309" s="51"/>
      <c r="I309" s="40"/>
      <c r="J309" s="3" t="s">
        <v>303</v>
      </c>
      <c r="K309" s="3">
        <v>12</v>
      </c>
      <c r="L309" s="3">
        <v>57</v>
      </c>
      <c r="M309" s="9">
        <f t="shared" si="7"/>
        <v>8.9930555555555562E-3</v>
      </c>
    </row>
    <row r="310" spans="1:13" ht="14.25" customHeight="1">
      <c r="A310" s="50">
        <v>48</v>
      </c>
      <c r="B310" s="31">
        <v>43709</v>
      </c>
      <c r="C310" s="51" t="s">
        <v>42</v>
      </c>
      <c r="D310" s="30" t="s">
        <v>9</v>
      </c>
      <c r="E310" s="30" t="s">
        <v>144</v>
      </c>
      <c r="F310" s="30" t="s">
        <v>58</v>
      </c>
      <c r="G310" s="51" t="s">
        <v>59</v>
      </c>
      <c r="H310" s="51" t="s">
        <v>161</v>
      </c>
      <c r="I310" s="40" t="s">
        <v>60</v>
      </c>
      <c r="J310" s="3" t="s">
        <v>304</v>
      </c>
      <c r="K310" s="3">
        <v>10</v>
      </c>
      <c r="L310" s="3">
        <v>51</v>
      </c>
      <c r="M310" s="9">
        <f t="shared" si="7"/>
        <v>7.5347222222222222E-3</v>
      </c>
    </row>
    <row r="311" spans="1:13" ht="14.25" customHeight="1">
      <c r="A311" s="50"/>
      <c r="B311" s="31"/>
      <c r="C311" s="51"/>
      <c r="D311" s="30"/>
      <c r="E311" s="30"/>
      <c r="F311" s="30"/>
      <c r="G311" s="51"/>
      <c r="H311" s="51"/>
      <c r="I311" s="40"/>
      <c r="J311" s="3" t="s">
        <v>305</v>
      </c>
      <c r="K311" s="3">
        <v>18</v>
      </c>
      <c r="L311" s="3">
        <v>49</v>
      </c>
      <c r="M311" s="9">
        <f t="shared" si="7"/>
        <v>1.306712962962963E-2</v>
      </c>
    </row>
    <row r="312" spans="1:13" ht="14.25" customHeight="1">
      <c r="A312" s="50"/>
      <c r="B312" s="31"/>
      <c r="C312" s="51"/>
      <c r="D312" s="30"/>
      <c r="E312" s="30"/>
      <c r="F312" s="30"/>
      <c r="G312" s="51"/>
      <c r="H312" s="51"/>
      <c r="I312" s="40"/>
      <c r="J312" s="3" t="s">
        <v>306</v>
      </c>
      <c r="K312" s="3">
        <v>18</v>
      </c>
      <c r="L312" s="3">
        <v>8</v>
      </c>
      <c r="M312" s="9">
        <f t="shared" si="7"/>
        <v>1.2592592592592593E-2</v>
      </c>
    </row>
    <row r="313" spans="1:13" ht="14.25" customHeight="1">
      <c r="A313" s="50"/>
      <c r="B313" s="31"/>
      <c r="C313" s="51"/>
      <c r="D313" s="30"/>
      <c r="E313" s="30"/>
      <c r="F313" s="30"/>
      <c r="G313" s="51"/>
      <c r="H313" s="51"/>
      <c r="I313" s="40"/>
      <c r="J313" s="3" t="s">
        <v>307</v>
      </c>
      <c r="K313" s="3">
        <v>14</v>
      </c>
      <c r="L313" s="3">
        <v>19</v>
      </c>
      <c r="M313" s="9">
        <f t="shared" si="7"/>
        <v>9.9421296296296289E-3</v>
      </c>
    </row>
    <row r="314" spans="1:13" ht="14.25" customHeight="1">
      <c r="A314" s="18">
        <v>49</v>
      </c>
      <c r="B314" s="20">
        <v>44712</v>
      </c>
      <c r="C314" s="22" t="s">
        <v>991</v>
      </c>
      <c r="D314" s="24" t="s">
        <v>992</v>
      </c>
      <c r="E314" s="24" t="s">
        <v>993</v>
      </c>
      <c r="F314" s="24" t="s">
        <v>994</v>
      </c>
      <c r="G314" s="22" t="s">
        <v>990</v>
      </c>
      <c r="H314" s="22" t="s">
        <v>989</v>
      </c>
      <c r="I314" s="26" t="s">
        <v>988</v>
      </c>
      <c r="J314" s="3" t="s">
        <v>979</v>
      </c>
      <c r="K314" s="3">
        <v>8</v>
      </c>
      <c r="L314" s="3">
        <v>42</v>
      </c>
      <c r="M314" s="9">
        <f t="shared" si="7"/>
        <v>6.0416666666666665E-3</v>
      </c>
    </row>
    <row r="315" spans="1:13" ht="14.25" customHeight="1">
      <c r="A315" s="33"/>
      <c r="B315" s="34"/>
      <c r="C315" s="35"/>
      <c r="D315" s="36"/>
      <c r="E315" s="36"/>
      <c r="F315" s="36"/>
      <c r="G315" s="35"/>
      <c r="H315" s="35"/>
      <c r="I315" s="32"/>
      <c r="J315" s="3" t="s">
        <v>980</v>
      </c>
      <c r="K315" s="3">
        <v>8</v>
      </c>
      <c r="L315" s="3">
        <v>17</v>
      </c>
      <c r="M315" s="9">
        <f t="shared" si="7"/>
        <v>5.7523148148148151E-3</v>
      </c>
    </row>
    <row r="316" spans="1:13" ht="14.25" customHeight="1">
      <c r="A316" s="33"/>
      <c r="B316" s="34"/>
      <c r="C316" s="35"/>
      <c r="D316" s="36"/>
      <c r="E316" s="36"/>
      <c r="F316" s="36"/>
      <c r="G316" s="35"/>
      <c r="H316" s="35"/>
      <c r="I316" s="32"/>
      <c r="J316" s="3" t="s">
        <v>981</v>
      </c>
      <c r="K316" s="3">
        <v>7</v>
      </c>
      <c r="L316" s="3">
        <v>4</v>
      </c>
      <c r="M316" s="9">
        <f t="shared" si="7"/>
        <v>4.9074074074074072E-3</v>
      </c>
    </row>
    <row r="317" spans="1:13" ht="14.25" customHeight="1">
      <c r="A317" s="33"/>
      <c r="B317" s="34"/>
      <c r="C317" s="35"/>
      <c r="D317" s="36"/>
      <c r="E317" s="36"/>
      <c r="F317" s="36"/>
      <c r="G317" s="35"/>
      <c r="H317" s="35"/>
      <c r="I317" s="32"/>
      <c r="J317" s="3" t="s">
        <v>982</v>
      </c>
      <c r="K317" s="3">
        <v>13</v>
      </c>
      <c r="L317" s="3">
        <v>0</v>
      </c>
      <c r="M317" s="9">
        <f t="shared" si="7"/>
        <v>9.0277777777777769E-3</v>
      </c>
    </row>
    <row r="318" spans="1:13" ht="14.25" customHeight="1">
      <c r="A318" s="33"/>
      <c r="B318" s="34"/>
      <c r="C318" s="35"/>
      <c r="D318" s="36"/>
      <c r="E318" s="36"/>
      <c r="F318" s="36"/>
      <c r="G318" s="35"/>
      <c r="H318" s="35"/>
      <c r="I318" s="32"/>
      <c r="J318" s="3" t="s">
        <v>983</v>
      </c>
      <c r="K318" s="3">
        <v>18</v>
      </c>
      <c r="L318" s="3">
        <v>32</v>
      </c>
      <c r="M318" s="9">
        <f t="shared" si="7"/>
        <v>1.2870370370370371E-2</v>
      </c>
    </row>
    <row r="319" spans="1:13" ht="14.25" customHeight="1">
      <c r="A319" s="33"/>
      <c r="B319" s="34"/>
      <c r="C319" s="35"/>
      <c r="D319" s="36"/>
      <c r="E319" s="36"/>
      <c r="F319" s="36"/>
      <c r="G319" s="35"/>
      <c r="H319" s="35"/>
      <c r="I319" s="32"/>
      <c r="J319" s="3" t="s">
        <v>984</v>
      </c>
      <c r="K319" s="3">
        <v>4</v>
      </c>
      <c r="L319" s="3">
        <v>32</v>
      </c>
      <c r="M319" s="9">
        <f t="shared" si="7"/>
        <v>3.1481481481481482E-3</v>
      </c>
    </row>
    <row r="320" spans="1:13" ht="14.25" customHeight="1">
      <c r="A320" s="33"/>
      <c r="B320" s="34"/>
      <c r="C320" s="35"/>
      <c r="D320" s="36"/>
      <c r="E320" s="36"/>
      <c r="F320" s="36"/>
      <c r="G320" s="35"/>
      <c r="H320" s="35"/>
      <c r="I320" s="32"/>
      <c r="J320" s="3" t="s">
        <v>985</v>
      </c>
      <c r="K320" s="3">
        <v>14</v>
      </c>
      <c r="L320" s="3">
        <v>14</v>
      </c>
      <c r="M320" s="9">
        <f t="shared" si="7"/>
        <v>9.8842592592592593E-3</v>
      </c>
    </row>
    <row r="321" spans="1:13" ht="14.25" customHeight="1">
      <c r="A321" s="33"/>
      <c r="B321" s="34"/>
      <c r="C321" s="35"/>
      <c r="D321" s="36"/>
      <c r="E321" s="36"/>
      <c r="F321" s="36"/>
      <c r="G321" s="35"/>
      <c r="H321" s="35"/>
      <c r="I321" s="32"/>
      <c r="J321" s="3" t="s">
        <v>986</v>
      </c>
      <c r="K321" s="3">
        <v>3</v>
      </c>
      <c r="L321" s="3">
        <v>45</v>
      </c>
      <c r="M321" s="9">
        <f t="shared" si="7"/>
        <v>2.6041666666666665E-3</v>
      </c>
    </row>
    <row r="322" spans="1:13" ht="14.25" customHeight="1">
      <c r="A322" s="19"/>
      <c r="B322" s="21"/>
      <c r="C322" s="23"/>
      <c r="D322" s="25"/>
      <c r="E322" s="25"/>
      <c r="F322" s="25"/>
      <c r="G322" s="23"/>
      <c r="H322" s="23"/>
      <c r="I322" s="27"/>
      <c r="J322" s="3" t="s">
        <v>987</v>
      </c>
      <c r="K322" s="3">
        <v>3</v>
      </c>
      <c r="L322" s="3">
        <v>18</v>
      </c>
      <c r="M322" s="9">
        <f t="shared" si="7"/>
        <v>2.2916666666666667E-3</v>
      </c>
    </row>
    <row r="323" spans="1:13" ht="15" customHeight="1">
      <c r="A323" s="18">
        <v>50</v>
      </c>
      <c r="B323" s="53">
        <v>45688</v>
      </c>
      <c r="C323" s="22" t="s">
        <v>811</v>
      </c>
      <c r="D323" s="24" t="s">
        <v>9</v>
      </c>
      <c r="E323" s="24" t="s">
        <v>144</v>
      </c>
      <c r="F323" s="24" t="s">
        <v>1243</v>
      </c>
      <c r="G323" s="22" t="s">
        <v>1244</v>
      </c>
      <c r="H323" s="22" t="s">
        <v>1252</v>
      </c>
      <c r="I323" s="26" t="s">
        <v>1245</v>
      </c>
      <c r="J323" s="3" t="s">
        <v>1251</v>
      </c>
      <c r="K323" s="3">
        <v>3</v>
      </c>
      <c r="L323" s="3">
        <v>40</v>
      </c>
      <c r="M323" s="9">
        <f t="shared" ref="M323:M328" si="8">TIME(0,K323,L323)</f>
        <v>2.5462962962962965E-3</v>
      </c>
    </row>
    <row r="324" spans="1:13" ht="14.25" customHeight="1">
      <c r="A324" s="33"/>
      <c r="B324" s="54"/>
      <c r="C324" s="35"/>
      <c r="D324" s="36"/>
      <c r="E324" s="36"/>
      <c r="F324" s="36"/>
      <c r="G324" s="35"/>
      <c r="H324" s="35"/>
      <c r="I324" s="32"/>
      <c r="J324" s="3" t="s">
        <v>1246</v>
      </c>
      <c r="K324" s="3">
        <v>21</v>
      </c>
      <c r="L324" s="3">
        <v>49</v>
      </c>
      <c r="M324" s="9">
        <f t="shared" si="8"/>
        <v>1.5150462962962963E-2</v>
      </c>
    </row>
    <row r="325" spans="1:13" ht="14.25" customHeight="1">
      <c r="A325" s="33"/>
      <c r="B325" s="54"/>
      <c r="C325" s="35"/>
      <c r="D325" s="36"/>
      <c r="E325" s="36"/>
      <c r="F325" s="36"/>
      <c r="G325" s="35"/>
      <c r="H325" s="35"/>
      <c r="I325" s="32"/>
      <c r="J325" s="3" t="s">
        <v>1247</v>
      </c>
      <c r="K325" s="3">
        <v>5</v>
      </c>
      <c r="L325" s="3">
        <v>34</v>
      </c>
      <c r="M325" s="9">
        <f t="shared" si="8"/>
        <v>3.8657407407407408E-3</v>
      </c>
    </row>
    <row r="326" spans="1:13" ht="14.25" customHeight="1">
      <c r="A326" s="33"/>
      <c r="B326" s="54"/>
      <c r="C326" s="35"/>
      <c r="D326" s="36"/>
      <c r="E326" s="36"/>
      <c r="F326" s="36"/>
      <c r="G326" s="35"/>
      <c r="H326" s="35"/>
      <c r="I326" s="32"/>
      <c r="J326" s="3" t="s">
        <v>1248</v>
      </c>
      <c r="K326" s="3">
        <v>9</v>
      </c>
      <c r="L326" s="3">
        <v>41</v>
      </c>
      <c r="M326" s="9">
        <f t="shared" si="8"/>
        <v>6.7245370370370367E-3</v>
      </c>
    </row>
    <row r="327" spans="1:13" ht="14.25" customHeight="1">
      <c r="A327" s="33"/>
      <c r="B327" s="54"/>
      <c r="C327" s="35"/>
      <c r="D327" s="36"/>
      <c r="E327" s="36"/>
      <c r="F327" s="36"/>
      <c r="G327" s="35"/>
      <c r="H327" s="35"/>
      <c r="I327" s="32"/>
      <c r="J327" s="3" t="s">
        <v>1249</v>
      </c>
      <c r="K327" s="3">
        <v>4</v>
      </c>
      <c r="L327" s="3">
        <v>54</v>
      </c>
      <c r="M327" s="9">
        <f t="shared" si="8"/>
        <v>3.4027777777777776E-3</v>
      </c>
    </row>
    <row r="328" spans="1:13" ht="14.25" customHeight="1">
      <c r="A328" s="19"/>
      <c r="B328" s="55"/>
      <c r="C328" s="23"/>
      <c r="D328" s="25"/>
      <c r="E328" s="25"/>
      <c r="F328" s="25"/>
      <c r="G328" s="23"/>
      <c r="H328" s="23"/>
      <c r="I328" s="27"/>
      <c r="J328" s="3" t="s">
        <v>1250</v>
      </c>
      <c r="K328" s="3">
        <v>11</v>
      </c>
      <c r="L328" s="3">
        <v>43</v>
      </c>
      <c r="M328" s="9">
        <f t="shared" si="8"/>
        <v>8.1365740740740738E-3</v>
      </c>
    </row>
    <row r="329" spans="1:13" ht="15" customHeight="1">
      <c r="A329" s="18">
        <v>51</v>
      </c>
      <c r="B329" s="53">
        <v>45744</v>
      </c>
      <c r="C329" s="22" t="s">
        <v>1264</v>
      </c>
      <c r="D329" s="24" t="s">
        <v>9</v>
      </c>
      <c r="E329" s="24" t="s">
        <v>144</v>
      </c>
      <c r="F329" s="24" t="s">
        <v>1265</v>
      </c>
      <c r="G329" s="22" t="s">
        <v>1266</v>
      </c>
      <c r="H329" s="22" t="s">
        <v>1252</v>
      </c>
      <c r="I329" s="26" t="s">
        <v>1267</v>
      </c>
      <c r="J329" s="3" t="s">
        <v>1268</v>
      </c>
      <c r="K329" s="3">
        <v>3</v>
      </c>
      <c r="L329" s="3">
        <v>8</v>
      </c>
      <c r="M329" s="9">
        <f t="shared" ref="M329:M335" si="9">TIME(0,K329,L329)</f>
        <v>2.1759259259259258E-3</v>
      </c>
    </row>
    <row r="330" spans="1:13" ht="14.25" customHeight="1">
      <c r="A330" s="33"/>
      <c r="B330" s="54"/>
      <c r="C330" s="35"/>
      <c r="D330" s="36"/>
      <c r="E330" s="36"/>
      <c r="F330" s="36"/>
      <c r="G330" s="35"/>
      <c r="H330" s="35"/>
      <c r="I330" s="32"/>
      <c r="J330" s="3" t="s">
        <v>1269</v>
      </c>
      <c r="K330" s="3">
        <v>5</v>
      </c>
      <c r="L330" s="3">
        <v>25</v>
      </c>
      <c r="M330" s="9">
        <f t="shared" si="9"/>
        <v>3.7615740740740739E-3</v>
      </c>
    </row>
    <row r="331" spans="1:13" ht="14.25" customHeight="1">
      <c r="A331" s="33"/>
      <c r="B331" s="54"/>
      <c r="C331" s="35"/>
      <c r="D331" s="36"/>
      <c r="E331" s="36"/>
      <c r="F331" s="36"/>
      <c r="G331" s="35"/>
      <c r="H331" s="35"/>
      <c r="I331" s="32"/>
      <c r="J331" s="3" t="s">
        <v>1270</v>
      </c>
      <c r="K331" s="3">
        <v>9</v>
      </c>
      <c r="L331" s="3">
        <v>32</v>
      </c>
      <c r="M331" s="9">
        <f t="shared" si="9"/>
        <v>6.6203703703703702E-3</v>
      </c>
    </row>
    <row r="332" spans="1:13" ht="14.25" customHeight="1">
      <c r="A332" s="33"/>
      <c r="B332" s="54"/>
      <c r="C332" s="35"/>
      <c r="D332" s="36"/>
      <c r="E332" s="36"/>
      <c r="F332" s="36"/>
      <c r="G332" s="35"/>
      <c r="H332" s="35"/>
      <c r="I332" s="32"/>
      <c r="J332" s="3" t="s">
        <v>1271</v>
      </c>
      <c r="K332" s="3">
        <v>3</v>
      </c>
      <c r="L332" s="3">
        <v>17</v>
      </c>
      <c r="M332" s="9">
        <f t="shared" si="9"/>
        <v>2.2800925925925927E-3</v>
      </c>
    </row>
    <row r="333" spans="1:13" ht="14.25" customHeight="1">
      <c r="A333" s="33"/>
      <c r="B333" s="54"/>
      <c r="C333" s="35"/>
      <c r="D333" s="36"/>
      <c r="E333" s="36"/>
      <c r="F333" s="36"/>
      <c r="G333" s="35"/>
      <c r="H333" s="35"/>
      <c r="I333" s="32"/>
      <c r="J333" s="3" t="s">
        <v>1272</v>
      </c>
      <c r="K333" s="3">
        <v>5</v>
      </c>
      <c r="L333" s="3">
        <v>14</v>
      </c>
      <c r="M333" s="9">
        <f t="shared" si="9"/>
        <v>3.6342592592592594E-3</v>
      </c>
    </row>
    <row r="334" spans="1:13" ht="14.25" customHeight="1">
      <c r="A334" s="33"/>
      <c r="B334" s="54"/>
      <c r="C334" s="35"/>
      <c r="D334" s="36"/>
      <c r="E334" s="36"/>
      <c r="F334" s="36"/>
      <c r="G334" s="35"/>
      <c r="H334" s="35"/>
      <c r="I334" s="32"/>
      <c r="J334" s="3" t="s">
        <v>1273</v>
      </c>
      <c r="K334" s="3">
        <v>12</v>
      </c>
      <c r="L334" s="3">
        <v>6</v>
      </c>
      <c r="M334" s="9">
        <f t="shared" si="9"/>
        <v>8.4027777777777781E-3</v>
      </c>
    </row>
    <row r="335" spans="1:13" ht="14.25" customHeight="1">
      <c r="A335" s="19"/>
      <c r="B335" s="55"/>
      <c r="C335" s="23"/>
      <c r="D335" s="25"/>
      <c r="E335" s="25"/>
      <c r="F335" s="25"/>
      <c r="G335" s="23"/>
      <c r="H335" s="23"/>
      <c r="I335" s="27"/>
      <c r="J335" s="3" t="s">
        <v>1274</v>
      </c>
      <c r="K335" s="3">
        <v>17</v>
      </c>
      <c r="L335" s="3">
        <v>34</v>
      </c>
      <c r="M335" s="9">
        <f t="shared" si="9"/>
        <v>1.2199074074074074E-2</v>
      </c>
    </row>
    <row r="336" spans="1:13" ht="56">
      <c r="A336" s="5">
        <v>52</v>
      </c>
      <c r="B336" s="6">
        <v>43560</v>
      </c>
      <c r="C336" s="7" t="s">
        <v>61</v>
      </c>
      <c r="D336" s="8" t="s">
        <v>9</v>
      </c>
      <c r="E336" s="8" t="s">
        <v>144</v>
      </c>
      <c r="F336" s="8" t="s">
        <v>62</v>
      </c>
      <c r="G336" s="7" t="s">
        <v>33</v>
      </c>
      <c r="H336" s="7" t="s">
        <v>4</v>
      </c>
      <c r="I336" s="4" t="s">
        <v>63</v>
      </c>
      <c r="J336" s="3" t="s">
        <v>62</v>
      </c>
      <c r="K336" s="3">
        <v>24</v>
      </c>
      <c r="L336" s="3">
        <v>25</v>
      </c>
      <c r="M336" s="9">
        <f t="shared" si="7"/>
        <v>1.695601851851852E-2</v>
      </c>
    </row>
    <row r="337" spans="1:13" ht="12.75" customHeight="1">
      <c r="A337" s="18">
        <v>53</v>
      </c>
      <c r="B337" s="20">
        <v>44923</v>
      </c>
      <c r="C337" s="22" t="s">
        <v>1088</v>
      </c>
      <c r="D337" s="24" t="s">
        <v>1089</v>
      </c>
      <c r="E337" s="24" t="s">
        <v>1087</v>
      </c>
      <c r="F337" s="24" t="s">
        <v>1086</v>
      </c>
      <c r="G337" s="22" t="s">
        <v>1085</v>
      </c>
      <c r="H337" s="22" t="s">
        <v>1084</v>
      </c>
      <c r="I337" s="44" t="s">
        <v>1083</v>
      </c>
      <c r="J337" s="3" t="s">
        <v>1077</v>
      </c>
      <c r="K337" s="3">
        <v>10</v>
      </c>
      <c r="L337" s="3">
        <v>9</v>
      </c>
      <c r="M337" s="9">
        <f t="shared" si="7"/>
        <v>7.0486111111111114E-3</v>
      </c>
    </row>
    <row r="338" spans="1:13" ht="12.75" customHeight="1">
      <c r="A338" s="33"/>
      <c r="B338" s="34"/>
      <c r="C338" s="35"/>
      <c r="D338" s="36"/>
      <c r="E338" s="36"/>
      <c r="F338" s="36"/>
      <c r="G338" s="35"/>
      <c r="H338" s="35"/>
      <c r="I338" s="45"/>
      <c r="J338" s="3" t="s">
        <v>1078</v>
      </c>
      <c r="K338" s="3">
        <v>8</v>
      </c>
      <c r="L338" s="3">
        <v>24</v>
      </c>
      <c r="M338" s="9">
        <f t="shared" si="7"/>
        <v>5.8333333333333336E-3</v>
      </c>
    </row>
    <row r="339" spans="1:13" ht="12.75" customHeight="1">
      <c r="A339" s="33"/>
      <c r="B339" s="34"/>
      <c r="C339" s="35"/>
      <c r="D339" s="36"/>
      <c r="E339" s="36"/>
      <c r="F339" s="36"/>
      <c r="G339" s="35"/>
      <c r="H339" s="35"/>
      <c r="I339" s="45"/>
      <c r="J339" s="3" t="s">
        <v>1079</v>
      </c>
      <c r="K339" s="3">
        <v>9</v>
      </c>
      <c r="L339" s="3">
        <v>33</v>
      </c>
      <c r="M339" s="9">
        <f t="shared" si="7"/>
        <v>6.6319444444444446E-3</v>
      </c>
    </row>
    <row r="340" spans="1:13" ht="12.75" customHeight="1">
      <c r="A340" s="33"/>
      <c r="B340" s="34"/>
      <c r="C340" s="35"/>
      <c r="D340" s="36"/>
      <c r="E340" s="36"/>
      <c r="F340" s="36"/>
      <c r="G340" s="35"/>
      <c r="H340" s="35"/>
      <c r="I340" s="45"/>
      <c r="J340" s="3" t="s">
        <v>1080</v>
      </c>
      <c r="K340" s="3">
        <v>9</v>
      </c>
      <c r="L340" s="3">
        <v>58</v>
      </c>
      <c r="M340" s="9">
        <f t="shared" si="7"/>
        <v>6.9212962962962961E-3</v>
      </c>
    </row>
    <row r="341" spans="1:13" ht="12.75" customHeight="1">
      <c r="A341" s="33"/>
      <c r="B341" s="34"/>
      <c r="C341" s="35"/>
      <c r="D341" s="36"/>
      <c r="E341" s="36"/>
      <c r="F341" s="36"/>
      <c r="G341" s="35"/>
      <c r="H341" s="35"/>
      <c r="I341" s="45"/>
      <c r="J341" s="3" t="s">
        <v>1081</v>
      </c>
      <c r="K341" s="3">
        <v>6</v>
      </c>
      <c r="L341" s="3">
        <v>29</v>
      </c>
      <c r="M341" s="9">
        <f t="shared" si="7"/>
        <v>4.5023148148148149E-3</v>
      </c>
    </row>
    <row r="342" spans="1:13" ht="12.75" customHeight="1">
      <c r="A342" s="19"/>
      <c r="B342" s="21"/>
      <c r="C342" s="23"/>
      <c r="D342" s="25"/>
      <c r="E342" s="25"/>
      <c r="F342" s="25"/>
      <c r="G342" s="23"/>
      <c r="H342" s="23"/>
      <c r="I342" s="46"/>
      <c r="J342" s="3" t="s">
        <v>1082</v>
      </c>
      <c r="K342" s="3">
        <v>3</v>
      </c>
      <c r="L342" s="3">
        <v>36</v>
      </c>
      <c r="M342" s="9">
        <f t="shared" si="7"/>
        <v>2.5000000000000001E-3</v>
      </c>
    </row>
    <row r="343" spans="1:13" ht="14.25" customHeight="1">
      <c r="A343" s="50">
        <v>54</v>
      </c>
      <c r="B343" s="31">
        <v>43070</v>
      </c>
      <c r="C343" s="51" t="s">
        <v>18</v>
      </c>
      <c r="D343" s="30" t="s">
        <v>9</v>
      </c>
      <c r="E343" s="30" t="s">
        <v>144</v>
      </c>
      <c r="F343" s="30" t="s">
        <v>64</v>
      </c>
      <c r="G343" s="51" t="s">
        <v>115</v>
      </c>
      <c r="H343" s="51" t="s">
        <v>162</v>
      </c>
      <c r="I343" s="44" t="s">
        <v>523</v>
      </c>
      <c r="J343" s="3" t="s">
        <v>308</v>
      </c>
      <c r="K343" s="3">
        <v>7</v>
      </c>
      <c r="L343" s="3">
        <v>12</v>
      </c>
      <c r="M343" s="9">
        <f t="shared" si="7"/>
        <v>5.0000000000000001E-3</v>
      </c>
    </row>
    <row r="344" spans="1:13" ht="14.25" customHeight="1">
      <c r="A344" s="50"/>
      <c r="B344" s="31"/>
      <c r="C344" s="51"/>
      <c r="D344" s="30"/>
      <c r="E344" s="30"/>
      <c r="F344" s="30"/>
      <c r="G344" s="51"/>
      <c r="H344" s="51"/>
      <c r="I344" s="45"/>
      <c r="J344" s="3" t="s">
        <v>309</v>
      </c>
      <c r="K344" s="3">
        <v>24</v>
      </c>
      <c r="L344" s="3">
        <v>54</v>
      </c>
      <c r="M344" s="9">
        <f t="shared" si="7"/>
        <v>1.7291666666666667E-2</v>
      </c>
    </row>
    <row r="345" spans="1:13" ht="14.25" customHeight="1">
      <c r="A345" s="50"/>
      <c r="B345" s="31"/>
      <c r="C345" s="51"/>
      <c r="D345" s="30"/>
      <c r="E345" s="30"/>
      <c r="F345" s="30"/>
      <c r="G345" s="51"/>
      <c r="H345" s="51"/>
      <c r="I345" s="45"/>
      <c r="J345" s="3" t="s">
        <v>310</v>
      </c>
      <c r="K345" s="3">
        <v>11</v>
      </c>
      <c r="L345" s="3">
        <v>39</v>
      </c>
      <c r="M345" s="9">
        <f t="shared" si="7"/>
        <v>8.0902777777777778E-3</v>
      </c>
    </row>
    <row r="346" spans="1:13" ht="14.25" customHeight="1">
      <c r="A346" s="50"/>
      <c r="B346" s="31"/>
      <c r="C346" s="51"/>
      <c r="D346" s="30"/>
      <c r="E346" s="30"/>
      <c r="F346" s="30"/>
      <c r="G346" s="51"/>
      <c r="H346" s="51"/>
      <c r="I346" s="45"/>
      <c r="J346" s="3" t="s">
        <v>311</v>
      </c>
      <c r="K346" s="3">
        <v>4</v>
      </c>
      <c r="L346" s="3">
        <v>17</v>
      </c>
      <c r="M346" s="9">
        <f t="shared" si="7"/>
        <v>2.9745370370370373E-3</v>
      </c>
    </row>
    <row r="347" spans="1:13" ht="14.25" customHeight="1">
      <c r="A347" s="50"/>
      <c r="B347" s="31"/>
      <c r="C347" s="51"/>
      <c r="D347" s="30"/>
      <c r="E347" s="30"/>
      <c r="F347" s="30"/>
      <c r="G347" s="51"/>
      <c r="H347" s="51"/>
      <c r="I347" s="45"/>
      <c r="J347" s="3" t="s">
        <v>312</v>
      </c>
      <c r="K347" s="3">
        <v>20</v>
      </c>
      <c r="L347" s="3">
        <v>55</v>
      </c>
      <c r="M347" s="9">
        <f t="shared" si="7"/>
        <v>1.4525462962962962E-2</v>
      </c>
    </row>
    <row r="348" spans="1:13" ht="14.25" customHeight="1">
      <c r="A348" s="50"/>
      <c r="B348" s="31"/>
      <c r="C348" s="51"/>
      <c r="D348" s="30"/>
      <c r="E348" s="30"/>
      <c r="F348" s="30"/>
      <c r="G348" s="51"/>
      <c r="H348" s="51"/>
      <c r="I348" s="46"/>
      <c r="J348" s="3" t="s">
        <v>313</v>
      </c>
      <c r="K348" s="3">
        <v>10</v>
      </c>
      <c r="L348" s="3">
        <v>8</v>
      </c>
      <c r="M348" s="9">
        <f t="shared" si="7"/>
        <v>7.037037037037037E-3</v>
      </c>
    </row>
    <row r="349" spans="1:13" ht="14.25" customHeight="1">
      <c r="A349" s="50">
        <v>55</v>
      </c>
      <c r="B349" s="31">
        <v>44011</v>
      </c>
      <c r="C349" s="51" t="s">
        <v>621</v>
      </c>
      <c r="D349" s="30" t="s">
        <v>9</v>
      </c>
      <c r="E349" s="30" t="s">
        <v>144</v>
      </c>
      <c r="F349" s="30" t="s">
        <v>615</v>
      </c>
      <c r="G349" s="51" t="s">
        <v>622</v>
      </c>
      <c r="H349" s="51"/>
      <c r="I349" s="40" t="s">
        <v>623</v>
      </c>
      <c r="J349" s="3" t="s">
        <v>616</v>
      </c>
      <c r="K349" s="3">
        <v>7</v>
      </c>
      <c r="L349" s="3">
        <v>59</v>
      </c>
      <c r="M349" s="9">
        <f t="shared" ref="M349:M354" si="10">TIME(0,K349,L349)</f>
        <v>5.5439814814814813E-3</v>
      </c>
    </row>
    <row r="350" spans="1:13" ht="14.25" customHeight="1">
      <c r="A350" s="50"/>
      <c r="B350" s="31"/>
      <c r="C350" s="51"/>
      <c r="D350" s="30"/>
      <c r="E350" s="30"/>
      <c r="F350" s="30"/>
      <c r="G350" s="51"/>
      <c r="H350" s="51"/>
      <c r="I350" s="40"/>
      <c r="J350" s="3" t="s">
        <v>617</v>
      </c>
      <c r="K350" s="3">
        <v>12</v>
      </c>
      <c r="L350" s="3">
        <v>46</v>
      </c>
      <c r="M350" s="9">
        <f t="shared" si="10"/>
        <v>8.86574074074074E-3</v>
      </c>
    </row>
    <row r="351" spans="1:13" ht="14.25" customHeight="1">
      <c r="A351" s="50"/>
      <c r="B351" s="31"/>
      <c r="C351" s="51"/>
      <c r="D351" s="30"/>
      <c r="E351" s="30"/>
      <c r="F351" s="30"/>
      <c r="G351" s="51"/>
      <c r="H351" s="51"/>
      <c r="I351" s="40"/>
      <c r="J351" s="3" t="s">
        <v>614</v>
      </c>
      <c r="K351" s="3">
        <v>10</v>
      </c>
      <c r="L351" s="3">
        <v>32</v>
      </c>
      <c r="M351" s="9">
        <f t="shared" si="10"/>
        <v>7.3148148148148148E-3</v>
      </c>
    </row>
    <row r="352" spans="1:13" ht="14.25" customHeight="1">
      <c r="A352" s="50"/>
      <c r="B352" s="31"/>
      <c r="C352" s="51"/>
      <c r="D352" s="30"/>
      <c r="E352" s="30"/>
      <c r="F352" s="30"/>
      <c r="G352" s="51"/>
      <c r="H352" s="51"/>
      <c r="I352" s="40"/>
      <c r="J352" s="3" t="s">
        <v>618</v>
      </c>
      <c r="K352" s="3">
        <v>15</v>
      </c>
      <c r="L352" s="3">
        <v>17</v>
      </c>
      <c r="M352" s="9">
        <f t="shared" si="10"/>
        <v>1.0613425925925925E-2</v>
      </c>
    </row>
    <row r="353" spans="1:14" ht="14.25" customHeight="1">
      <c r="A353" s="50"/>
      <c r="B353" s="31"/>
      <c r="C353" s="51"/>
      <c r="D353" s="30"/>
      <c r="E353" s="30"/>
      <c r="F353" s="30"/>
      <c r="G353" s="51"/>
      <c r="H353" s="51"/>
      <c r="I353" s="40"/>
      <c r="J353" s="3" t="s">
        <v>619</v>
      </c>
      <c r="K353" s="3">
        <v>10</v>
      </c>
      <c r="L353" s="3">
        <v>57</v>
      </c>
      <c r="M353" s="9">
        <f t="shared" si="10"/>
        <v>7.6041666666666671E-3</v>
      </c>
    </row>
    <row r="354" spans="1:14" ht="14.25" customHeight="1">
      <c r="A354" s="50"/>
      <c r="B354" s="31"/>
      <c r="C354" s="51"/>
      <c r="D354" s="30"/>
      <c r="E354" s="30"/>
      <c r="F354" s="30"/>
      <c r="G354" s="51"/>
      <c r="H354" s="51"/>
      <c r="I354" s="40"/>
      <c r="J354" s="3" t="s">
        <v>620</v>
      </c>
      <c r="K354" s="3">
        <v>3</v>
      </c>
      <c r="L354" s="3">
        <v>41</v>
      </c>
      <c r="M354" s="9">
        <f t="shared" si="10"/>
        <v>2.5578703703703705E-3</v>
      </c>
      <c r="N354" s="10"/>
    </row>
    <row r="355" spans="1:14" ht="14.25" customHeight="1">
      <c r="A355" s="50">
        <v>56</v>
      </c>
      <c r="B355" s="31">
        <v>43040</v>
      </c>
      <c r="C355" s="51" t="s">
        <v>701</v>
      </c>
      <c r="D355" s="30" t="s">
        <v>9</v>
      </c>
      <c r="E355" s="30" t="s">
        <v>144</v>
      </c>
      <c r="F355" s="30" t="s">
        <v>66</v>
      </c>
      <c r="G355" s="51" t="s">
        <v>116</v>
      </c>
      <c r="H355" s="51" t="s">
        <v>163</v>
      </c>
      <c r="I355" s="40" t="s">
        <v>697</v>
      </c>
      <c r="J355" s="3" t="s">
        <v>220</v>
      </c>
      <c r="K355" s="3">
        <v>1</v>
      </c>
      <c r="L355" s="3">
        <v>45</v>
      </c>
      <c r="M355" s="9">
        <f t="shared" si="7"/>
        <v>1.2152777777777778E-3</v>
      </c>
    </row>
    <row r="356" spans="1:14" ht="14.25" customHeight="1">
      <c r="A356" s="50"/>
      <c r="B356" s="31"/>
      <c r="C356" s="51"/>
      <c r="D356" s="30"/>
      <c r="E356" s="30"/>
      <c r="F356" s="30"/>
      <c r="G356" s="51"/>
      <c r="H356" s="51"/>
      <c r="I356" s="40"/>
      <c r="J356" s="3" t="s">
        <v>698</v>
      </c>
      <c r="K356" s="3">
        <v>5</v>
      </c>
      <c r="L356" s="3">
        <v>34</v>
      </c>
      <c r="M356" s="9">
        <f t="shared" si="7"/>
        <v>3.8657407407407408E-3</v>
      </c>
    </row>
    <row r="357" spans="1:14" ht="14.25" customHeight="1">
      <c r="A357" s="50"/>
      <c r="B357" s="31"/>
      <c r="C357" s="51"/>
      <c r="D357" s="30"/>
      <c r="E357" s="30"/>
      <c r="F357" s="30"/>
      <c r="G357" s="51"/>
      <c r="H357" s="51"/>
      <c r="I357" s="40"/>
      <c r="J357" s="3" t="s">
        <v>699</v>
      </c>
      <c r="K357" s="3">
        <v>6</v>
      </c>
      <c r="L357" s="3">
        <v>59</v>
      </c>
      <c r="M357" s="9">
        <f t="shared" si="7"/>
        <v>4.8495370370370368E-3</v>
      </c>
    </row>
    <row r="358" spans="1:14" ht="14.25" customHeight="1">
      <c r="A358" s="50"/>
      <c r="B358" s="31"/>
      <c r="C358" s="51"/>
      <c r="D358" s="30"/>
      <c r="E358" s="30"/>
      <c r="F358" s="30"/>
      <c r="G358" s="51"/>
      <c r="H358" s="51"/>
      <c r="I358" s="40"/>
      <c r="J358" s="3" t="s">
        <v>700</v>
      </c>
      <c r="K358" s="3">
        <v>49</v>
      </c>
      <c r="L358" s="3">
        <v>54</v>
      </c>
      <c r="M358" s="9">
        <f t="shared" si="7"/>
        <v>3.4652777777777775E-2</v>
      </c>
    </row>
    <row r="359" spans="1:14" ht="14.25" customHeight="1">
      <c r="A359" s="50">
        <v>57</v>
      </c>
      <c r="B359" s="31">
        <v>43816</v>
      </c>
      <c r="C359" s="51" t="s">
        <v>67</v>
      </c>
      <c r="D359" s="30" t="s">
        <v>9</v>
      </c>
      <c r="E359" s="30" t="s">
        <v>144</v>
      </c>
      <c r="F359" s="30" t="s">
        <v>30</v>
      </c>
      <c r="G359" s="51" t="s">
        <v>68</v>
      </c>
      <c r="H359" s="51" t="s">
        <v>4</v>
      </c>
      <c r="I359" s="40" t="s">
        <v>69</v>
      </c>
      <c r="J359" s="3" t="s">
        <v>315</v>
      </c>
      <c r="K359" s="3">
        <v>3</v>
      </c>
      <c r="L359" s="3">
        <v>42</v>
      </c>
      <c r="M359" s="9">
        <f t="shared" si="7"/>
        <v>2.5694444444444445E-3</v>
      </c>
    </row>
    <row r="360" spans="1:14" ht="14.25" customHeight="1">
      <c r="A360" s="50"/>
      <c r="B360" s="31"/>
      <c r="C360" s="51"/>
      <c r="D360" s="30"/>
      <c r="E360" s="30"/>
      <c r="F360" s="30"/>
      <c r="G360" s="51"/>
      <c r="H360" s="51"/>
      <c r="I360" s="40"/>
      <c r="J360" s="3" t="s">
        <v>316</v>
      </c>
      <c r="K360" s="3">
        <v>3</v>
      </c>
      <c r="L360" s="3">
        <v>29</v>
      </c>
      <c r="M360" s="9">
        <f t="shared" si="7"/>
        <v>2.4189814814814816E-3</v>
      </c>
    </row>
    <row r="361" spans="1:14" ht="14.25" customHeight="1">
      <c r="A361" s="50"/>
      <c r="B361" s="31"/>
      <c r="C361" s="51"/>
      <c r="D361" s="30"/>
      <c r="E361" s="30"/>
      <c r="F361" s="30"/>
      <c r="G361" s="51"/>
      <c r="H361" s="51"/>
      <c r="I361" s="40"/>
      <c r="J361" s="3" t="s">
        <v>317</v>
      </c>
      <c r="K361" s="3">
        <v>7</v>
      </c>
      <c r="L361" s="3">
        <v>5</v>
      </c>
      <c r="M361" s="9">
        <f t="shared" si="7"/>
        <v>4.9189814814814816E-3</v>
      </c>
    </row>
    <row r="362" spans="1:14" ht="14.25" customHeight="1">
      <c r="A362" s="50"/>
      <c r="B362" s="31"/>
      <c r="C362" s="51"/>
      <c r="D362" s="30"/>
      <c r="E362" s="30"/>
      <c r="F362" s="30"/>
      <c r="G362" s="51"/>
      <c r="H362" s="51"/>
      <c r="I362" s="40"/>
      <c r="J362" s="3" t="s">
        <v>318</v>
      </c>
      <c r="K362" s="3">
        <v>2</v>
      </c>
      <c r="L362" s="3">
        <v>8</v>
      </c>
      <c r="M362" s="9">
        <f t="shared" si="7"/>
        <v>1.4814814814814814E-3</v>
      </c>
    </row>
    <row r="363" spans="1:14" ht="14.25" customHeight="1">
      <c r="A363" s="50"/>
      <c r="B363" s="31"/>
      <c r="C363" s="51"/>
      <c r="D363" s="30"/>
      <c r="E363" s="30"/>
      <c r="F363" s="30"/>
      <c r="G363" s="51"/>
      <c r="H363" s="51"/>
      <c r="I363" s="40"/>
      <c r="J363" s="3" t="s">
        <v>319</v>
      </c>
      <c r="K363" s="3">
        <v>8</v>
      </c>
      <c r="L363" s="3">
        <v>30</v>
      </c>
      <c r="M363" s="9">
        <f t="shared" si="7"/>
        <v>5.9027777777777776E-3</v>
      </c>
    </row>
    <row r="364" spans="1:14" ht="14.25" customHeight="1">
      <c r="A364" s="50"/>
      <c r="B364" s="31"/>
      <c r="C364" s="51"/>
      <c r="D364" s="30"/>
      <c r="E364" s="30"/>
      <c r="F364" s="30"/>
      <c r="G364" s="51"/>
      <c r="H364" s="51"/>
      <c r="I364" s="40"/>
      <c r="J364" s="3" t="s">
        <v>320</v>
      </c>
      <c r="K364" s="3">
        <v>2</v>
      </c>
      <c r="L364" s="3">
        <v>4</v>
      </c>
      <c r="M364" s="9">
        <f t="shared" si="7"/>
        <v>1.4351851851851852E-3</v>
      </c>
    </row>
    <row r="365" spans="1:14" ht="14.25" customHeight="1">
      <c r="A365" s="50"/>
      <c r="B365" s="31"/>
      <c r="C365" s="51"/>
      <c r="D365" s="30"/>
      <c r="E365" s="30"/>
      <c r="F365" s="30"/>
      <c r="G365" s="51"/>
      <c r="H365" s="51"/>
      <c r="I365" s="40"/>
      <c r="J365" s="3" t="s">
        <v>321</v>
      </c>
      <c r="K365" s="3">
        <v>4</v>
      </c>
      <c r="L365" s="3">
        <v>32</v>
      </c>
      <c r="M365" s="9">
        <f t="shared" si="7"/>
        <v>3.1481481481481482E-3</v>
      </c>
    </row>
    <row r="366" spans="1:14" ht="14.25" customHeight="1">
      <c r="A366" s="50"/>
      <c r="B366" s="31"/>
      <c r="C366" s="51"/>
      <c r="D366" s="30"/>
      <c r="E366" s="30"/>
      <c r="F366" s="30"/>
      <c r="G366" s="51"/>
      <c r="H366" s="51"/>
      <c r="I366" s="40"/>
      <c r="J366" s="3" t="s">
        <v>322</v>
      </c>
      <c r="K366" s="3">
        <v>6</v>
      </c>
      <c r="L366" s="3">
        <v>50</v>
      </c>
      <c r="M366" s="9">
        <f t="shared" si="7"/>
        <v>4.7453703703703703E-3</v>
      </c>
    </row>
    <row r="367" spans="1:14" ht="14.25" customHeight="1">
      <c r="A367" s="50"/>
      <c r="B367" s="31"/>
      <c r="C367" s="51"/>
      <c r="D367" s="30"/>
      <c r="E367" s="30"/>
      <c r="F367" s="30"/>
      <c r="G367" s="51"/>
      <c r="H367" s="51"/>
      <c r="I367" s="40"/>
      <c r="J367" s="3" t="s">
        <v>323</v>
      </c>
      <c r="K367" s="3">
        <v>3</v>
      </c>
      <c r="L367" s="3">
        <v>31</v>
      </c>
      <c r="M367" s="9">
        <f t="shared" si="7"/>
        <v>2.4421296296296296E-3</v>
      </c>
    </row>
    <row r="368" spans="1:14" ht="14.25" customHeight="1">
      <c r="A368" s="50"/>
      <c r="B368" s="31"/>
      <c r="C368" s="51"/>
      <c r="D368" s="30"/>
      <c r="E368" s="30"/>
      <c r="F368" s="30"/>
      <c r="G368" s="51"/>
      <c r="H368" s="51"/>
      <c r="I368" s="40"/>
      <c r="J368" s="3" t="s">
        <v>324</v>
      </c>
      <c r="K368" s="3">
        <v>6</v>
      </c>
      <c r="L368" s="3">
        <v>54</v>
      </c>
      <c r="M368" s="9">
        <f t="shared" si="7"/>
        <v>4.7916666666666663E-3</v>
      </c>
    </row>
    <row r="369" spans="1:13" ht="14.25" customHeight="1">
      <c r="A369" s="50"/>
      <c r="B369" s="31"/>
      <c r="C369" s="51"/>
      <c r="D369" s="30"/>
      <c r="E369" s="30"/>
      <c r="F369" s="30"/>
      <c r="G369" s="51"/>
      <c r="H369" s="51"/>
      <c r="I369" s="40"/>
      <c r="J369" s="3" t="s">
        <v>325</v>
      </c>
      <c r="K369" s="3">
        <v>3</v>
      </c>
      <c r="L369" s="3">
        <v>4</v>
      </c>
      <c r="M369" s="9">
        <f t="shared" si="7"/>
        <v>2.1296296296296298E-3</v>
      </c>
    </row>
    <row r="370" spans="1:13" ht="14.25" customHeight="1">
      <c r="A370" s="50"/>
      <c r="B370" s="31"/>
      <c r="C370" s="51"/>
      <c r="D370" s="30"/>
      <c r="E370" s="30"/>
      <c r="F370" s="30"/>
      <c r="G370" s="51"/>
      <c r="H370" s="51"/>
      <c r="I370" s="40"/>
      <c r="J370" s="3" t="s">
        <v>326</v>
      </c>
      <c r="K370" s="3">
        <v>5</v>
      </c>
      <c r="L370" s="3">
        <v>31</v>
      </c>
      <c r="M370" s="9">
        <f t="shared" si="7"/>
        <v>3.8310185185185183E-3</v>
      </c>
    </row>
    <row r="371" spans="1:13" ht="14.25" customHeight="1">
      <c r="A371" s="50">
        <v>58</v>
      </c>
      <c r="B371" s="31">
        <v>43679</v>
      </c>
      <c r="C371" s="51" t="s">
        <v>42</v>
      </c>
      <c r="D371" s="30" t="s">
        <v>9</v>
      </c>
      <c r="E371" s="30" t="s">
        <v>144</v>
      </c>
      <c r="F371" s="30" t="s">
        <v>70</v>
      </c>
      <c r="G371" s="51" t="s">
        <v>117</v>
      </c>
      <c r="H371" s="51" t="s">
        <v>164</v>
      </c>
      <c r="I371" s="40" t="s">
        <v>71</v>
      </c>
      <c r="J371" s="3" t="s">
        <v>220</v>
      </c>
      <c r="K371" s="3">
        <v>1</v>
      </c>
      <c r="L371" s="3">
        <v>58</v>
      </c>
      <c r="M371" s="9">
        <f t="shared" si="7"/>
        <v>1.3657407407407407E-3</v>
      </c>
    </row>
    <row r="372" spans="1:13" ht="14.25" customHeight="1">
      <c r="A372" s="50"/>
      <c r="B372" s="31"/>
      <c r="C372" s="51"/>
      <c r="D372" s="30"/>
      <c r="E372" s="30"/>
      <c r="F372" s="30"/>
      <c r="G372" s="51"/>
      <c r="H372" s="51"/>
      <c r="I372" s="40"/>
      <c r="J372" s="3" t="s">
        <v>327</v>
      </c>
      <c r="K372" s="3">
        <v>3</v>
      </c>
      <c r="L372" s="3">
        <v>44</v>
      </c>
      <c r="M372" s="9">
        <f t="shared" si="7"/>
        <v>2.5925925925925925E-3</v>
      </c>
    </row>
    <row r="373" spans="1:13" ht="14.25" customHeight="1">
      <c r="A373" s="50"/>
      <c r="B373" s="31"/>
      <c r="C373" s="51"/>
      <c r="D373" s="30"/>
      <c r="E373" s="30"/>
      <c r="F373" s="30"/>
      <c r="G373" s="51"/>
      <c r="H373" s="51"/>
      <c r="I373" s="40"/>
      <c r="J373" s="3" t="s">
        <v>328</v>
      </c>
      <c r="K373" s="3">
        <v>7</v>
      </c>
      <c r="L373" s="3">
        <v>11</v>
      </c>
      <c r="M373" s="9">
        <f t="shared" si="7"/>
        <v>4.9884259259259257E-3</v>
      </c>
    </row>
    <row r="374" spans="1:13" ht="14.25" customHeight="1">
      <c r="A374" s="50"/>
      <c r="B374" s="31"/>
      <c r="C374" s="51"/>
      <c r="D374" s="30"/>
      <c r="E374" s="30"/>
      <c r="F374" s="30"/>
      <c r="G374" s="51"/>
      <c r="H374" s="51"/>
      <c r="I374" s="40"/>
      <c r="J374" s="3" t="s">
        <v>329</v>
      </c>
      <c r="K374" s="3">
        <v>12</v>
      </c>
      <c r="L374" s="3">
        <v>39</v>
      </c>
      <c r="M374" s="9">
        <f t="shared" si="7"/>
        <v>8.7847222222222215E-3</v>
      </c>
    </row>
    <row r="375" spans="1:13" ht="14.25" customHeight="1">
      <c r="A375" s="50"/>
      <c r="B375" s="31"/>
      <c r="C375" s="51"/>
      <c r="D375" s="30"/>
      <c r="E375" s="30"/>
      <c r="F375" s="30"/>
      <c r="G375" s="51"/>
      <c r="H375" s="51"/>
      <c r="I375" s="40"/>
      <c r="J375" s="3" t="s">
        <v>330</v>
      </c>
      <c r="K375" s="3">
        <v>3</v>
      </c>
      <c r="L375" s="3">
        <v>22</v>
      </c>
      <c r="M375" s="9">
        <f t="shared" si="7"/>
        <v>2.3379629629629631E-3</v>
      </c>
    </row>
    <row r="376" spans="1:13" ht="14.25" customHeight="1">
      <c r="A376" s="50"/>
      <c r="B376" s="31"/>
      <c r="C376" s="51"/>
      <c r="D376" s="30"/>
      <c r="E376" s="30"/>
      <c r="F376" s="30"/>
      <c r="G376" s="51"/>
      <c r="H376" s="51"/>
      <c r="I376" s="40"/>
      <c r="J376" s="3" t="s">
        <v>331</v>
      </c>
      <c r="K376" s="3">
        <v>10</v>
      </c>
      <c r="L376" s="3">
        <v>1</v>
      </c>
      <c r="M376" s="9">
        <f t="shared" si="7"/>
        <v>6.9560185185185185E-3</v>
      </c>
    </row>
    <row r="377" spans="1:13" ht="14.25" customHeight="1">
      <c r="A377" s="50"/>
      <c r="B377" s="31"/>
      <c r="C377" s="51"/>
      <c r="D377" s="30"/>
      <c r="E377" s="30"/>
      <c r="F377" s="30"/>
      <c r="G377" s="51"/>
      <c r="H377" s="51"/>
      <c r="I377" s="40"/>
      <c r="J377" s="3" t="s">
        <v>332</v>
      </c>
      <c r="K377" s="3">
        <v>4</v>
      </c>
      <c r="L377" s="3">
        <v>42</v>
      </c>
      <c r="M377" s="9">
        <f t="shared" si="7"/>
        <v>3.2638888888888891E-3</v>
      </c>
    </row>
    <row r="378" spans="1:13" ht="14.25" customHeight="1">
      <c r="A378" s="50"/>
      <c r="B378" s="31"/>
      <c r="C378" s="51"/>
      <c r="D378" s="30"/>
      <c r="E378" s="30"/>
      <c r="F378" s="30"/>
      <c r="G378" s="51"/>
      <c r="H378" s="51"/>
      <c r="I378" s="40"/>
      <c r="J378" s="3" t="s">
        <v>333</v>
      </c>
      <c r="K378" s="3">
        <v>7</v>
      </c>
      <c r="L378" s="3">
        <v>28</v>
      </c>
      <c r="M378" s="9">
        <f t="shared" si="7"/>
        <v>5.185185185185185E-3</v>
      </c>
    </row>
    <row r="379" spans="1:13" ht="14.25" customHeight="1">
      <c r="A379" s="50"/>
      <c r="B379" s="31"/>
      <c r="C379" s="51"/>
      <c r="D379" s="30"/>
      <c r="E379" s="30"/>
      <c r="F379" s="30"/>
      <c r="G379" s="51"/>
      <c r="H379" s="51"/>
      <c r="I379" s="40"/>
      <c r="J379" s="3" t="s">
        <v>334</v>
      </c>
      <c r="K379" s="3">
        <v>2</v>
      </c>
      <c r="L379" s="3">
        <v>17</v>
      </c>
      <c r="M379" s="9">
        <f t="shared" si="7"/>
        <v>1.5856481481481481E-3</v>
      </c>
    </row>
    <row r="380" spans="1:13" ht="14.25" customHeight="1">
      <c r="A380" s="50"/>
      <c r="B380" s="31"/>
      <c r="C380" s="51"/>
      <c r="D380" s="30"/>
      <c r="E380" s="30"/>
      <c r="F380" s="30"/>
      <c r="G380" s="51"/>
      <c r="H380" s="51"/>
      <c r="I380" s="40"/>
      <c r="J380" s="3" t="s">
        <v>335</v>
      </c>
      <c r="K380" s="3">
        <v>7</v>
      </c>
      <c r="L380" s="3">
        <v>28</v>
      </c>
      <c r="M380" s="9">
        <f t="shared" si="7"/>
        <v>5.185185185185185E-3</v>
      </c>
    </row>
    <row r="381" spans="1:13" ht="14.25" customHeight="1">
      <c r="A381" s="50"/>
      <c r="B381" s="31"/>
      <c r="C381" s="51"/>
      <c r="D381" s="30"/>
      <c r="E381" s="30"/>
      <c r="F381" s="30"/>
      <c r="G381" s="51"/>
      <c r="H381" s="51"/>
      <c r="I381" s="40"/>
      <c r="J381" s="3" t="s">
        <v>336</v>
      </c>
      <c r="K381" s="3">
        <v>2</v>
      </c>
      <c r="L381" s="3">
        <v>5</v>
      </c>
      <c r="M381" s="9">
        <f t="shared" si="7"/>
        <v>1.4467592592592592E-3</v>
      </c>
    </row>
    <row r="382" spans="1:13" ht="14.25" customHeight="1">
      <c r="A382" s="18">
        <v>59</v>
      </c>
      <c r="B382" s="20">
        <v>44469</v>
      </c>
      <c r="C382" s="22" t="s">
        <v>876</v>
      </c>
      <c r="D382" s="24" t="s">
        <v>875</v>
      </c>
      <c r="E382" s="24" t="s">
        <v>874</v>
      </c>
      <c r="F382" s="24" t="s">
        <v>873</v>
      </c>
      <c r="G382" s="22" t="s">
        <v>872</v>
      </c>
      <c r="H382" s="22" t="s">
        <v>871</v>
      </c>
      <c r="I382" s="26" t="s">
        <v>870</v>
      </c>
      <c r="J382" s="3" t="s">
        <v>864</v>
      </c>
      <c r="K382" s="3">
        <v>5</v>
      </c>
      <c r="L382" s="3">
        <v>16</v>
      </c>
      <c r="M382" s="9">
        <f t="shared" si="7"/>
        <v>3.6574074074074074E-3</v>
      </c>
    </row>
    <row r="383" spans="1:13" ht="14.25" customHeight="1">
      <c r="A383" s="33"/>
      <c r="B383" s="34"/>
      <c r="C383" s="35"/>
      <c r="D383" s="36"/>
      <c r="E383" s="36"/>
      <c r="F383" s="36"/>
      <c r="G383" s="35"/>
      <c r="H383" s="35"/>
      <c r="I383" s="32"/>
      <c r="J383" s="3" t="s">
        <v>865</v>
      </c>
      <c r="K383" s="3">
        <v>7</v>
      </c>
      <c r="L383" s="3">
        <v>29</v>
      </c>
      <c r="M383" s="9">
        <f t="shared" si="7"/>
        <v>5.1967592592592595E-3</v>
      </c>
    </row>
    <row r="384" spans="1:13" ht="14.25" customHeight="1">
      <c r="A384" s="33"/>
      <c r="B384" s="34"/>
      <c r="C384" s="35"/>
      <c r="D384" s="36"/>
      <c r="E384" s="36"/>
      <c r="F384" s="36"/>
      <c r="G384" s="35"/>
      <c r="H384" s="35"/>
      <c r="I384" s="32"/>
      <c r="J384" s="3" t="s">
        <v>866</v>
      </c>
      <c r="K384" s="3">
        <v>11</v>
      </c>
      <c r="L384" s="3">
        <v>45</v>
      </c>
      <c r="M384" s="9">
        <f t="shared" si="7"/>
        <v>8.1597222222222227E-3</v>
      </c>
    </row>
    <row r="385" spans="1:13" ht="14.25" customHeight="1">
      <c r="A385" s="33"/>
      <c r="B385" s="34"/>
      <c r="C385" s="35"/>
      <c r="D385" s="36"/>
      <c r="E385" s="36"/>
      <c r="F385" s="36"/>
      <c r="G385" s="35"/>
      <c r="H385" s="35"/>
      <c r="I385" s="32"/>
      <c r="J385" s="3" t="s">
        <v>867</v>
      </c>
      <c r="K385" s="3">
        <v>15</v>
      </c>
      <c r="L385" s="3">
        <v>1</v>
      </c>
      <c r="M385" s="9">
        <f t="shared" si="7"/>
        <v>1.0428240740740741E-2</v>
      </c>
    </row>
    <row r="386" spans="1:13" ht="14.25" customHeight="1">
      <c r="A386" s="33"/>
      <c r="B386" s="34"/>
      <c r="C386" s="35"/>
      <c r="D386" s="36"/>
      <c r="E386" s="36"/>
      <c r="F386" s="36"/>
      <c r="G386" s="35"/>
      <c r="H386" s="35"/>
      <c r="I386" s="32"/>
      <c r="J386" s="3" t="s">
        <v>868</v>
      </c>
      <c r="K386" s="3">
        <v>13</v>
      </c>
      <c r="L386" s="3">
        <v>2</v>
      </c>
      <c r="M386" s="9">
        <f t="shared" si="7"/>
        <v>9.0509259259259258E-3</v>
      </c>
    </row>
    <row r="387" spans="1:13" ht="14.25" customHeight="1">
      <c r="A387" s="19"/>
      <c r="B387" s="21"/>
      <c r="C387" s="23"/>
      <c r="D387" s="25"/>
      <c r="E387" s="25"/>
      <c r="F387" s="25"/>
      <c r="G387" s="23"/>
      <c r="H387" s="23"/>
      <c r="I387" s="27"/>
      <c r="J387" s="3" t="s">
        <v>869</v>
      </c>
      <c r="K387" s="3">
        <v>5</v>
      </c>
      <c r="L387" s="3">
        <v>56</v>
      </c>
      <c r="M387" s="9">
        <f t="shared" si="7"/>
        <v>4.1203703703703706E-3</v>
      </c>
    </row>
    <row r="388" spans="1:13" ht="14.25" customHeight="1">
      <c r="A388" s="50">
        <v>60</v>
      </c>
      <c r="B388" s="31">
        <v>43192</v>
      </c>
      <c r="C388" s="51" t="s">
        <v>50</v>
      </c>
      <c r="D388" s="30" t="s">
        <v>9</v>
      </c>
      <c r="E388" s="30" t="s">
        <v>144</v>
      </c>
      <c r="F388" s="30" t="s">
        <v>72</v>
      </c>
      <c r="G388" s="51" t="s">
        <v>102</v>
      </c>
      <c r="H388" s="51" t="s">
        <v>165</v>
      </c>
      <c r="I388" s="40" t="s">
        <v>73</v>
      </c>
      <c r="J388" s="3" t="s">
        <v>337</v>
      </c>
      <c r="K388" s="3">
        <v>5</v>
      </c>
      <c r="L388" s="3">
        <v>37</v>
      </c>
      <c r="M388" s="9">
        <f t="shared" si="7"/>
        <v>3.9004629629629628E-3</v>
      </c>
    </row>
    <row r="389" spans="1:13" ht="14.25" customHeight="1">
      <c r="A389" s="50"/>
      <c r="B389" s="31"/>
      <c r="C389" s="51"/>
      <c r="D389" s="30"/>
      <c r="E389" s="30"/>
      <c r="F389" s="30"/>
      <c r="G389" s="51"/>
      <c r="H389" s="51"/>
      <c r="I389" s="40"/>
      <c r="J389" s="3" t="s">
        <v>338</v>
      </c>
      <c r="K389" s="3">
        <v>7</v>
      </c>
      <c r="L389" s="3">
        <v>20</v>
      </c>
      <c r="M389" s="9">
        <f t="shared" si="7"/>
        <v>5.092592592592593E-3</v>
      </c>
    </row>
    <row r="390" spans="1:13" ht="14.25" customHeight="1">
      <c r="A390" s="50"/>
      <c r="B390" s="31"/>
      <c r="C390" s="51"/>
      <c r="D390" s="30"/>
      <c r="E390" s="30"/>
      <c r="F390" s="30"/>
      <c r="G390" s="51"/>
      <c r="H390" s="51"/>
      <c r="I390" s="40"/>
      <c r="J390" s="3" t="s">
        <v>339</v>
      </c>
      <c r="K390" s="3">
        <v>5</v>
      </c>
      <c r="L390" s="3">
        <v>7</v>
      </c>
      <c r="M390" s="9">
        <f t="shared" si="7"/>
        <v>3.5532407407407409E-3</v>
      </c>
    </row>
    <row r="391" spans="1:13" ht="14.25" customHeight="1">
      <c r="A391" s="50"/>
      <c r="B391" s="31"/>
      <c r="C391" s="51"/>
      <c r="D391" s="30"/>
      <c r="E391" s="30"/>
      <c r="F391" s="30"/>
      <c r="G391" s="51"/>
      <c r="H391" s="51"/>
      <c r="I391" s="40"/>
      <c r="J391" s="3" t="s">
        <v>340</v>
      </c>
      <c r="K391" s="3">
        <v>4</v>
      </c>
      <c r="L391" s="3">
        <v>43</v>
      </c>
      <c r="M391" s="9">
        <f t="shared" si="7"/>
        <v>3.2754629629629631E-3</v>
      </c>
    </row>
    <row r="392" spans="1:13" ht="14.25" customHeight="1">
      <c r="A392" s="50"/>
      <c r="B392" s="31"/>
      <c r="C392" s="51"/>
      <c r="D392" s="30"/>
      <c r="E392" s="30"/>
      <c r="F392" s="30"/>
      <c r="G392" s="51"/>
      <c r="H392" s="51"/>
      <c r="I392" s="40"/>
      <c r="J392" s="3" t="s">
        <v>341</v>
      </c>
      <c r="K392" s="3">
        <v>7</v>
      </c>
      <c r="L392" s="3">
        <v>19</v>
      </c>
      <c r="M392" s="9">
        <f t="shared" si="7"/>
        <v>5.0810185185185186E-3</v>
      </c>
    </row>
    <row r="393" spans="1:13" ht="14.25" customHeight="1">
      <c r="A393" s="50"/>
      <c r="B393" s="31"/>
      <c r="C393" s="51"/>
      <c r="D393" s="30"/>
      <c r="E393" s="30"/>
      <c r="F393" s="30"/>
      <c r="G393" s="51"/>
      <c r="H393" s="51"/>
      <c r="I393" s="40"/>
      <c r="J393" s="3" t="s">
        <v>342</v>
      </c>
      <c r="K393" s="3">
        <v>4</v>
      </c>
      <c r="L393" s="3">
        <v>34</v>
      </c>
      <c r="M393" s="9">
        <f t="shared" si="7"/>
        <v>3.1712962962962962E-3</v>
      </c>
    </row>
    <row r="394" spans="1:13" ht="14.25" customHeight="1">
      <c r="A394" s="50"/>
      <c r="B394" s="31"/>
      <c r="C394" s="51"/>
      <c r="D394" s="30"/>
      <c r="E394" s="30"/>
      <c r="F394" s="30"/>
      <c r="G394" s="51"/>
      <c r="H394" s="51"/>
      <c r="I394" s="40"/>
      <c r="J394" s="3" t="s">
        <v>343</v>
      </c>
      <c r="K394" s="3">
        <v>3</v>
      </c>
      <c r="L394" s="3">
        <v>7</v>
      </c>
      <c r="M394" s="9">
        <f t="shared" si="7"/>
        <v>2.1643518518518518E-3</v>
      </c>
    </row>
    <row r="395" spans="1:13" ht="14.25" customHeight="1">
      <c r="A395" s="50"/>
      <c r="B395" s="31"/>
      <c r="C395" s="51"/>
      <c r="D395" s="30"/>
      <c r="E395" s="30"/>
      <c r="F395" s="30"/>
      <c r="G395" s="51"/>
      <c r="H395" s="51"/>
      <c r="I395" s="40"/>
      <c r="J395" s="3" t="s">
        <v>344</v>
      </c>
      <c r="K395" s="3">
        <v>7</v>
      </c>
      <c r="L395" s="3">
        <v>10</v>
      </c>
      <c r="M395" s="9">
        <f t="shared" ref="M395:M472" si="11">TIME(0,K395,L395)</f>
        <v>4.9768518518518521E-3</v>
      </c>
    </row>
    <row r="396" spans="1:13" ht="14.25" customHeight="1">
      <c r="A396" s="50"/>
      <c r="B396" s="31"/>
      <c r="C396" s="51"/>
      <c r="D396" s="30"/>
      <c r="E396" s="30"/>
      <c r="F396" s="30"/>
      <c r="G396" s="51"/>
      <c r="H396" s="51"/>
      <c r="I396" s="40"/>
      <c r="J396" s="3" t="s">
        <v>345</v>
      </c>
      <c r="K396" s="3">
        <v>6</v>
      </c>
      <c r="L396" s="3">
        <v>22</v>
      </c>
      <c r="M396" s="9">
        <f t="shared" si="11"/>
        <v>4.4212962962962964E-3</v>
      </c>
    </row>
    <row r="397" spans="1:13" ht="14.25" customHeight="1">
      <c r="A397" s="50"/>
      <c r="B397" s="31"/>
      <c r="C397" s="51"/>
      <c r="D397" s="30"/>
      <c r="E397" s="30"/>
      <c r="F397" s="30"/>
      <c r="G397" s="51"/>
      <c r="H397" s="51"/>
      <c r="I397" s="40"/>
      <c r="J397" s="3" t="s">
        <v>346</v>
      </c>
      <c r="K397" s="3">
        <v>4</v>
      </c>
      <c r="L397" s="3">
        <v>15</v>
      </c>
      <c r="M397" s="9">
        <f t="shared" si="11"/>
        <v>2.9513888888888888E-3</v>
      </c>
    </row>
    <row r="398" spans="1:13" ht="14.25" customHeight="1">
      <c r="A398" s="50"/>
      <c r="B398" s="31"/>
      <c r="C398" s="51"/>
      <c r="D398" s="30"/>
      <c r="E398" s="30"/>
      <c r="F398" s="30"/>
      <c r="G398" s="51"/>
      <c r="H398" s="51"/>
      <c r="I398" s="40"/>
      <c r="J398" s="3" t="s">
        <v>347</v>
      </c>
      <c r="K398" s="3">
        <v>3</v>
      </c>
      <c r="L398" s="3">
        <v>41</v>
      </c>
      <c r="M398" s="9">
        <f t="shared" si="11"/>
        <v>2.5578703703703705E-3</v>
      </c>
    </row>
    <row r="399" spans="1:13" ht="14.25" customHeight="1">
      <c r="A399" s="18">
        <v>61</v>
      </c>
      <c r="B399" s="20">
        <v>44771</v>
      </c>
      <c r="C399" s="22" t="s">
        <v>1018</v>
      </c>
      <c r="D399" s="24" t="s">
        <v>1019</v>
      </c>
      <c r="E399" s="24" t="s">
        <v>1017</v>
      </c>
      <c r="F399" s="24" t="s">
        <v>1016</v>
      </c>
      <c r="G399" s="22" t="s">
        <v>1015</v>
      </c>
      <c r="H399" s="22" t="s">
        <v>1014</v>
      </c>
      <c r="I399" s="44" t="s">
        <v>1013</v>
      </c>
      <c r="J399" s="3" t="s">
        <v>1009</v>
      </c>
      <c r="K399" s="3">
        <v>11</v>
      </c>
      <c r="L399" s="3">
        <v>39</v>
      </c>
      <c r="M399" s="9">
        <f t="shared" si="11"/>
        <v>8.0902777777777778E-3</v>
      </c>
    </row>
    <row r="400" spans="1:13" ht="14.25" customHeight="1">
      <c r="A400" s="33"/>
      <c r="B400" s="34"/>
      <c r="C400" s="35"/>
      <c r="D400" s="36"/>
      <c r="E400" s="36"/>
      <c r="F400" s="36"/>
      <c r="G400" s="35"/>
      <c r="H400" s="35"/>
      <c r="I400" s="45"/>
      <c r="J400" s="3" t="s">
        <v>1010</v>
      </c>
      <c r="K400" s="3">
        <v>7</v>
      </c>
      <c r="L400" s="3">
        <v>32</v>
      </c>
      <c r="M400" s="9">
        <f t="shared" si="11"/>
        <v>5.2314814814814811E-3</v>
      </c>
    </row>
    <row r="401" spans="1:13" ht="14.25" customHeight="1">
      <c r="A401" s="33"/>
      <c r="B401" s="34"/>
      <c r="C401" s="35"/>
      <c r="D401" s="36"/>
      <c r="E401" s="36"/>
      <c r="F401" s="36"/>
      <c r="G401" s="35"/>
      <c r="H401" s="35"/>
      <c r="I401" s="45"/>
      <c r="J401" s="3" t="s">
        <v>1011</v>
      </c>
      <c r="K401" s="3">
        <v>20</v>
      </c>
      <c r="L401" s="3">
        <v>20</v>
      </c>
      <c r="M401" s="9">
        <f t="shared" si="11"/>
        <v>1.412037037037037E-2</v>
      </c>
    </row>
    <row r="402" spans="1:13" ht="14.25" customHeight="1">
      <c r="A402" s="19"/>
      <c r="B402" s="21"/>
      <c r="C402" s="23"/>
      <c r="D402" s="25"/>
      <c r="E402" s="25"/>
      <c r="F402" s="25"/>
      <c r="G402" s="23"/>
      <c r="H402" s="23"/>
      <c r="I402" s="46"/>
      <c r="J402" s="3" t="s">
        <v>1012</v>
      </c>
      <c r="K402" s="3">
        <v>40</v>
      </c>
      <c r="L402" s="3">
        <v>33</v>
      </c>
      <c r="M402" s="9">
        <f t="shared" si="11"/>
        <v>2.8159722222222221E-2</v>
      </c>
    </row>
    <row r="403" spans="1:13" ht="14.25" customHeight="1">
      <c r="A403" s="50">
        <v>62</v>
      </c>
      <c r="B403" s="31">
        <v>43950</v>
      </c>
      <c r="C403" s="51" t="s">
        <v>1136</v>
      </c>
      <c r="D403" s="30" t="s">
        <v>9</v>
      </c>
      <c r="E403" s="30" t="s">
        <v>144</v>
      </c>
      <c r="F403" s="30" t="s">
        <v>526</v>
      </c>
      <c r="G403" s="51" t="s">
        <v>527</v>
      </c>
      <c r="H403" s="51" t="s">
        <v>528</v>
      </c>
      <c r="I403" s="40" t="s">
        <v>529</v>
      </c>
      <c r="J403" s="3" t="s">
        <v>535</v>
      </c>
      <c r="K403" s="3">
        <v>2</v>
      </c>
      <c r="L403" s="3">
        <v>24</v>
      </c>
      <c r="M403" s="9">
        <f t="shared" ref="M403:M409" si="12">TIME(0,K403,L403)</f>
        <v>1.6666666666666668E-3</v>
      </c>
    </row>
    <row r="404" spans="1:13" ht="14.25" customHeight="1">
      <c r="A404" s="50"/>
      <c r="B404" s="31"/>
      <c r="C404" s="51"/>
      <c r="D404" s="30"/>
      <c r="E404" s="30"/>
      <c r="F404" s="30"/>
      <c r="G404" s="51"/>
      <c r="H404" s="51"/>
      <c r="I404" s="40"/>
      <c r="J404" s="3" t="s">
        <v>530</v>
      </c>
      <c r="K404" s="3">
        <v>9</v>
      </c>
      <c r="L404" s="3">
        <v>8</v>
      </c>
      <c r="M404" s="9">
        <f t="shared" si="12"/>
        <v>6.3425925925925924E-3</v>
      </c>
    </row>
    <row r="405" spans="1:13" ht="14.25" customHeight="1">
      <c r="A405" s="50"/>
      <c r="B405" s="31"/>
      <c r="C405" s="51"/>
      <c r="D405" s="30"/>
      <c r="E405" s="30"/>
      <c r="F405" s="30"/>
      <c r="G405" s="51"/>
      <c r="H405" s="51"/>
      <c r="I405" s="40"/>
      <c r="J405" s="3" t="s">
        <v>531</v>
      </c>
      <c r="K405" s="3">
        <v>10</v>
      </c>
      <c r="L405" s="3">
        <v>4</v>
      </c>
      <c r="M405" s="9">
        <f t="shared" si="12"/>
        <v>6.9907407407407409E-3</v>
      </c>
    </row>
    <row r="406" spans="1:13" ht="14.25" customHeight="1">
      <c r="A406" s="50"/>
      <c r="B406" s="31"/>
      <c r="C406" s="51"/>
      <c r="D406" s="30"/>
      <c r="E406" s="30"/>
      <c r="F406" s="30"/>
      <c r="G406" s="51"/>
      <c r="H406" s="51"/>
      <c r="I406" s="40"/>
      <c r="J406" s="3" t="s">
        <v>532</v>
      </c>
      <c r="K406" s="3">
        <v>9</v>
      </c>
      <c r="L406" s="3">
        <v>44</v>
      </c>
      <c r="M406" s="9">
        <f t="shared" si="12"/>
        <v>6.7592592592592591E-3</v>
      </c>
    </row>
    <row r="407" spans="1:13" ht="14.25" customHeight="1">
      <c r="A407" s="50"/>
      <c r="B407" s="31"/>
      <c r="C407" s="51"/>
      <c r="D407" s="30"/>
      <c r="E407" s="30"/>
      <c r="F407" s="30"/>
      <c r="G407" s="51"/>
      <c r="H407" s="51"/>
      <c r="I407" s="40"/>
      <c r="J407" s="3" t="s">
        <v>533</v>
      </c>
      <c r="K407" s="3">
        <v>4</v>
      </c>
      <c r="L407" s="3">
        <v>27</v>
      </c>
      <c r="M407" s="9">
        <f t="shared" si="12"/>
        <v>3.0902777777777777E-3</v>
      </c>
    </row>
    <row r="408" spans="1:13" ht="14.25" customHeight="1">
      <c r="A408" s="50"/>
      <c r="B408" s="31"/>
      <c r="C408" s="51"/>
      <c r="D408" s="30"/>
      <c r="E408" s="30"/>
      <c r="F408" s="30"/>
      <c r="G408" s="51"/>
      <c r="H408" s="51"/>
      <c r="I408" s="40"/>
      <c r="J408" s="3" t="s">
        <v>534</v>
      </c>
      <c r="K408" s="3">
        <v>12</v>
      </c>
      <c r="L408" s="3">
        <v>41</v>
      </c>
      <c r="M408" s="9">
        <f t="shared" si="12"/>
        <v>8.8078703703703704E-3</v>
      </c>
    </row>
    <row r="409" spans="1:13" ht="14.25" customHeight="1">
      <c r="A409" s="50"/>
      <c r="B409" s="31"/>
      <c r="C409" s="51"/>
      <c r="D409" s="30"/>
      <c r="E409" s="30"/>
      <c r="F409" s="30"/>
      <c r="G409" s="51"/>
      <c r="H409" s="51"/>
      <c r="I409" s="40"/>
      <c r="J409" s="3" t="s">
        <v>536</v>
      </c>
      <c r="K409" s="3">
        <v>7</v>
      </c>
      <c r="L409" s="3">
        <v>41</v>
      </c>
      <c r="M409" s="9">
        <f t="shared" si="12"/>
        <v>5.3356481481481484E-3</v>
      </c>
    </row>
    <row r="410" spans="1:13" ht="14.25" customHeight="1">
      <c r="A410" s="50">
        <v>63</v>
      </c>
      <c r="B410" s="31">
        <v>43132</v>
      </c>
      <c r="C410" s="51" t="s">
        <v>65</v>
      </c>
      <c r="D410" s="30" t="s">
        <v>9</v>
      </c>
      <c r="E410" s="30" t="s">
        <v>144</v>
      </c>
      <c r="F410" s="30" t="s">
        <v>74</v>
      </c>
      <c r="G410" s="51" t="s">
        <v>118</v>
      </c>
      <c r="H410" s="51" t="s">
        <v>166</v>
      </c>
      <c r="I410" s="40" t="s">
        <v>75</v>
      </c>
      <c r="J410" s="3" t="s">
        <v>314</v>
      </c>
      <c r="K410" s="3">
        <v>4</v>
      </c>
      <c r="L410" s="3">
        <v>50</v>
      </c>
      <c r="M410" s="9">
        <f t="shared" si="11"/>
        <v>3.3564814814814816E-3</v>
      </c>
    </row>
    <row r="411" spans="1:13" ht="14.25" customHeight="1">
      <c r="A411" s="50"/>
      <c r="B411" s="31"/>
      <c r="C411" s="51"/>
      <c r="D411" s="30"/>
      <c r="E411" s="30"/>
      <c r="F411" s="30"/>
      <c r="G411" s="51"/>
      <c r="H411" s="51"/>
      <c r="I411" s="40"/>
      <c r="J411" s="3" t="s">
        <v>348</v>
      </c>
      <c r="K411" s="3">
        <v>7</v>
      </c>
      <c r="L411" s="3">
        <v>33</v>
      </c>
      <c r="M411" s="9">
        <f t="shared" si="11"/>
        <v>5.2430555555555555E-3</v>
      </c>
    </row>
    <row r="412" spans="1:13" ht="14.25" customHeight="1">
      <c r="A412" s="50"/>
      <c r="B412" s="31"/>
      <c r="C412" s="51"/>
      <c r="D412" s="30"/>
      <c r="E412" s="30"/>
      <c r="F412" s="30"/>
      <c r="G412" s="51"/>
      <c r="H412" s="51"/>
      <c r="I412" s="40"/>
      <c r="J412" s="3" t="s">
        <v>349</v>
      </c>
      <c r="K412" s="3">
        <v>5</v>
      </c>
      <c r="L412" s="3">
        <v>50</v>
      </c>
      <c r="M412" s="9">
        <f t="shared" si="11"/>
        <v>4.0509259259259257E-3</v>
      </c>
    </row>
    <row r="413" spans="1:13" ht="14.25" customHeight="1">
      <c r="A413" s="50"/>
      <c r="B413" s="31"/>
      <c r="C413" s="51"/>
      <c r="D413" s="30"/>
      <c r="E413" s="30"/>
      <c r="F413" s="30"/>
      <c r="G413" s="51"/>
      <c r="H413" s="51"/>
      <c r="I413" s="40"/>
      <c r="J413" s="3" t="s">
        <v>350</v>
      </c>
      <c r="K413" s="3">
        <v>6</v>
      </c>
      <c r="L413" s="3">
        <v>23</v>
      </c>
      <c r="M413" s="9">
        <f t="shared" si="11"/>
        <v>4.43287037037037E-3</v>
      </c>
    </row>
    <row r="414" spans="1:13" ht="14.25" customHeight="1">
      <c r="A414" s="50"/>
      <c r="B414" s="31"/>
      <c r="C414" s="51"/>
      <c r="D414" s="30"/>
      <c r="E414" s="30"/>
      <c r="F414" s="30"/>
      <c r="G414" s="51"/>
      <c r="H414" s="51"/>
      <c r="I414" s="40"/>
      <c r="J414" s="3" t="s">
        <v>351</v>
      </c>
      <c r="K414" s="3">
        <v>7</v>
      </c>
      <c r="L414" s="3">
        <v>34</v>
      </c>
      <c r="M414" s="9">
        <f t="shared" si="11"/>
        <v>5.2546296296296299E-3</v>
      </c>
    </row>
    <row r="415" spans="1:13" ht="14.25" customHeight="1">
      <c r="A415" s="50"/>
      <c r="B415" s="31"/>
      <c r="C415" s="51"/>
      <c r="D415" s="30"/>
      <c r="E415" s="30"/>
      <c r="F415" s="30"/>
      <c r="G415" s="51"/>
      <c r="H415" s="51"/>
      <c r="I415" s="40"/>
      <c r="J415" s="3" t="s">
        <v>352</v>
      </c>
      <c r="K415" s="3">
        <v>6</v>
      </c>
      <c r="L415" s="3">
        <v>40</v>
      </c>
      <c r="M415" s="9">
        <f t="shared" si="11"/>
        <v>4.6296296296296294E-3</v>
      </c>
    </row>
    <row r="416" spans="1:13" ht="14.25" customHeight="1">
      <c r="A416" s="50"/>
      <c r="B416" s="31"/>
      <c r="C416" s="51"/>
      <c r="D416" s="30"/>
      <c r="E416" s="30"/>
      <c r="F416" s="30"/>
      <c r="G416" s="51"/>
      <c r="H416" s="51"/>
      <c r="I416" s="40"/>
      <c r="J416" s="3" t="s">
        <v>353</v>
      </c>
      <c r="K416" s="3">
        <v>2</v>
      </c>
      <c r="L416" s="3">
        <v>42</v>
      </c>
      <c r="M416" s="9">
        <f t="shared" si="11"/>
        <v>1.8749999999999999E-3</v>
      </c>
    </row>
    <row r="417" spans="1:13" ht="14.25" customHeight="1">
      <c r="A417" s="50"/>
      <c r="B417" s="31"/>
      <c r="C417" s="51"/>
      <c r="D417" s="30"/>
      <c r="E417" s="30"/>
      <c r="F417" s="30"/>
      <c r="G417" s="51"/>
      <c r="H417" s="51"/>
      <c r="I417" s="40"/>
      <c r="J417" s="3" t="s">
        <v>354</v>
      </c>
      <c r="K417" s="3">
        <v>9</v>
      </c>
      <c r="L417" s="3">
        <v>58</v>
      </c>
      <c r="M417" s="9">
        <f t="shared" si="11"/>
        <v>6.9212962962962961E-3</v>
      </c>
    </row>
    <row r="418" spans="1:13" ht="14.25" customHeight="1">
      <c r="A418" s="50"/>
      <c r="B418" s="31"/>
      <c r="C418" s="51"/>
      <c r="D418" s="30"/>
      <c r="E418" s="30"/>
      <c r="F418" s="30"/>
      <c r="G418" s="51"/>
      <c r="H418" s="51"/>
      <c r="I418" s="40"/>
      <c r="J418" s="3" t="s">
        <v>355</v>
      </c>
      <c r="K418" s="3">
        <v>7</v>
      </c>
      <c r="L418" s="3">
        <v>37</v>
      </c>
      <c r="M418" s="9">
        <f t="shared" si="11"/>
        <v>5.2893518518518515E-3</v>
      </c>
    </row>
    <row r="419" spans="1:13" ht="14.25" customHeight="1">
      <c r="A419" s="50"/>
      <c r="B419" s="31"/>
      <c r="C419" s="51"/>
      <c r="D419" s="30"/>
      <c r="E419" s="30"/>
      <c r="F419" s="30"/>
      <c r="G419" s="51"/>
      <c r="H419" s="51"/>
      <c r="I419" s="40"/>
      <c r="J419" s="3" t="s">
        <v>356</v>
      </c>
      <c r="K419" s="3">
        <v>6</v>
      </c>
      <c r="L419" s="3">
        <v>17</v>
      </c>
      <c r="M419" s="9">
        <f t="shared" si="11"/>
        <v>4.363425925925926E-3</v>
      </c>
    </row>
    <row r="420" spans="1:13" ht="14.25" customHeight="1">
      <c r="A420" s="50">
        <v>64</v>
      </c>
      <c r="B420" s="31">
        <v>43978</v>
      </c>
      <c r="C420" s="51" t="s">
        <v>556</v>
      </c>
      <c r="D420" s="30" t="s">
        <v>9</v>
      </c>
      <c r="E420" s="30" t="s">
        <v>144</v>
      </c>
      <c r="F420" s="30" t="s">
        <v>557</v>
      </c>
      <c r="G420" s="51" t="s">
        <v>558</v>
      </c>
      <c r="H420" s="51" t="s">
        <v>528</v>
      </c>
      <c r="I420" s="44" t="s">
        <v>559</v>
      </c>
      <c r="J420" s="3" t="s">
        <v>560</v>
      </c>
      <c r="K420" s="3">
        <v>17</v>
      </c>
      <c r="L420" s="3">
        <v>52</v>
      </c>
      <c r="M420" s="9">
        <f t="shared" ref="M420:M422" si="13">TIME(0,K420,L420)</f>
        <v>1.2407407407407407E-2</v>
      </c>
    </row>
    <row r="421" spans="1:13" ht="14.25" customHeight="1">
      <c r="A421" s="50"/>
      <c r="B421" s="31"/>
      <c r="C421" s="51"/>
      <c r="D421" s="30"/>
      <c r="E421" s="30"/>
      <c r="F421" s="30"/>
      <c r="G421" s="51"/>
      <c r="H421" s="51"/>
      <c r="I421" s="45"/>
      <c r="J421" s="3" t="s">
        <v>561</v>
      </c>
      <c r="K421" s="3">
        <v>9</v>
      </c>
      <c r="L421" s="3">
        <v>26</v>
      </c>
      <c r="M421" s="9">
        <f t="shared" si="13"/>
        <v>6.5509259259259262E-3</v>
      </c>
    </row>
    <row r="422" spans="1:13" ht="14.25" customHeight="1">
      <c r="A422" s="50"/>
      <c r="B422" s="31"/>
      <c r="C422" s="51"/>
      <c r="D422" s="30"/>
      <c r="E422" s="30"/>
      <c r="F422" s="30"/>
      <c r="G422" s="51"/>
      <c r="H422" s="51"/>
      <c r="I422" s="46"/>
      <c r="J422" s="3" t="s">
        <v>562</v>
      </c>
      <c r="K422" s="3">
        <v>17</v>
      </c>
      <c r="L422" s="3">
        <v>40</v>
      </c>
      <c r="M422" s="9">
        <f t="shared" si="13"/>
        <v>1.2268518518518519E-2</v>
      </c>
    </row>
    <row r="423" spans="1:13" ht="14.25" customHeight="1">
      <c r="A423" s="50">
        <v>65</v>
      </c>
      <c r="B423" s="31">
        <v>43070</v>
      </c>
      <c r="C423" s="51" t="s">
        <v>598</v>
      </c>
      <c r="D423" s="30" t="s">
        <v>9</v>
      </c>
      <c r="E423" s="30" t="s">
        <v>145</v>
      </c>
      <c r="F423" s="30" t="s">
        <v>564</v>
      </c>
      <c r="G423" s="51" t="s">
        <v>119</v>
      </c>
      <c r="H423" s="51" t="s">
        <v>167</v>
      </c>
      <c r="I423" s="44" t="s">
        <v>581</v>
      </c>
      <c r="J423" s="3" t="s">
        <v>357</v>
      </c>
      <c r="K423" s="3">
        <v>16</v>
      </c>
      <c r="L423" s="3">
        <v>42</v>
      </c>
      <c r="M423" s="9">
        <f t="shared" si="11"/>
        <v>1.1597222222222222E-2</v>
      </c>
    </row>
    <row r="424" spans="1:13" ht="14.25" customHeight="1">
      <c r="A424" s="50"/>
      <c r="B424" s="31"/>
      <c r="C424" s="51"/>
      <c r="D424" s="30"/>
      <c r="E424" s="30"/>
      <c r="F424" s="30"/>
      <c r="G424" s="51"/>
      <c r="H424" s="51"/>
      <c r="I424" s="45"/>
      <c r="J424" s="3" t="s">
        <v>358</v>
      </c>
      <c r="K424" s="3">
        <v>11</v>
      </c>
      <c r="L424" s="3">
        <v>5</v>
      </c>
      <c r="M424" s="9">
        <f t="shared" si="11"/>
        <v>7.6967592592592591E-3</v>
      </c>
    </row>
    <row r="425" spans="1:13" ht="14.25" customHeight="1">
      <c r="A425" s="50"/>
      <c r="B425" s="31"/>
      <c r="C425" s="51"/>
      <c r="D425" s="30"/>
      <c r="E425" s="30"/>
      <c r="F425" s="30"/>
      <c r="G425" s="51"/>
      <c r="H425" s="51"/>
      <c r="I425" s="45"/>
      <c r="J425" s="3" t="s">
        <v>359</v>
      </c>
      <c r="K425" s="3">
        <v>9</v>
      </c>
      <c r="L425" s="3">
        <v>29</v>
      </c>
      <c r="M425" s="9">
        <f t="shared" si="11"/>
        <v>6.5856481481481478E-3</v>
      </c>
    </row>
    <row r="426" spans="1:13" ht="14.25" customHeight="1">
      <c r="A426" s="50"/>
      <c r="B426" s="31"/>
      <c r="C426" s="51"/>
      <c r="D426" s="30"/>
      <c r="E426" s="30"/>
      <c r="F426" s="30"/>
      <c r="G426" s="51"/>
      <c r="H426" s="51"/>
      <c r="I426" s="45"/>
      <c r="J426" s="3" t="s">
        <v>360</v>
      </c>
      <c r="K426" s="3">
        <v>4</v>
      </c>
      <c r="L426" s="3">
        <v>44</v>
      </c>
      <c r="M426" s="9">
        <f t="shared" si="11"/>
        <v>3.2870370370370371E-3</v>
      </c>
    </row>
    <row r="427" spans="1:13" ht="14.25" customHeight="1">
      <c r="A427" s="50"/>
      <c r="B427" s="31"/>
      <c r="C427" s="51"/>
      <c r="D427" s="30"/>
      <c r="E427" s="30"/>
      <c r="F427" s="30"/>
      <c r="G427" s="51"/>
      <c r="H427" s="51"/>
      <c r="I427" s="45"/>
      <c r="J427" s="3" t="s">
        <v>361</v>
      </c>
      <c r="K427" s="3">
        <v>4</v>
      </c>
      <c r="L427" s="3">
        <v>33</v>
      </c>
      <c r="M427" s="9">
        <f t="shared" si="11"/>
        <v>3.1597222222222222E-3</v>
      </c>
    </row>
    <row r="428" spans="1:13" ht="14.25" customHeight="1">
      <c r="A428" s="50"/>
      <c r="B428" s="31"/>
      <c r="C428" s="51"/>
      <c r="D428" s="30"/>
      <c r="E428" s="30"/>
      <c r="F428" s="30"/>
      <c r="G428" s="51"/>
      <c r="H428" s="51"/>
      <c r="I428" s="45"/>
      <c r="J428" s="3" t="s">
        <v>362</v>
      </c>
      <c r="K428" s="3">
        <v>2</v>
      </c>
      <c r="L428" s="3">
        <v>11</v>
      </c>
      <c r="M428" s="9">
        <f t="shared" si="11"/>
        <v>1.5162037037037036E-3</v>
      </c>
    </row>
    <row r="429" spans="1:13" ht="14.25" customHeight="1">
      <c r="A429" s="50"/>
      <c r="B429" s="31"/>
      <c r="C429" s="51"/>
      <c r="D429" s="30"/>
      <c r="E429" s="30"/>
      <c r="F429" s="30"/>
      <c r="G429" s="51"/>
      <c r="H429" s="51"/>
      <c r="I429" s="45"/>
      <c r="J429" s="3" t="s">
        <v>363</v>
      </c>
      <c r="K429" s="3">
        <v>3</v>
      </c>
      <c r="L429" s="3">
        <v>8</v>
      </c>
      <c r="M429" s="9">
        <f t="shared" si="11"/>
        <v>2.1759259259259258E-3</v>
      </c>
    </row>
    <row r="430" spans="1:13" ht="14.25" customHeight="1">
      <c r="A430" s="50"/>
      <c r="B430" s="31"/>
      <c r="C430" s="51"/>
      <c r="D430" s="30"/>
      <c r="E430" s="30"/>
      <c r="F430" s="30"/>
      <c r="G430" s="51"/>
      <c r="H430" s="51"/>
      <c r="I430" s="45"/>
      <c r="J430" s="3" t="s">
        <v>364</v>
      </c>
      <c r="K430" s="3">
        <v>4</v>
      </c>
      <c r="L430" s="3">
        <v>30</v>
      </c>
      <c r="M430" s="9">
        <f t="shared" si="11"/>
        <v>3.1250000000000002E-3</v>
      </c>
    </row>
    <row r="431" spans="1:13" ht="14.25" customHeight="1">
      <c r="A431" s="50"/>
      <c r="B431" s="31"/>
      <c r="C431" s="51"/>
      <c r="D431" s="30"/>
      <c r="E431" s="30"/>
      <c r="F431" s="30"/>
      <c r="G431" s="51"/>
      <c r="H431" s="51"/>
      <c r="I431" s="45"/>
      <c r="J431" s="3" t="s">
        <v>365</v>
      </c>
      <c r="K431" s="3">
        <v>2</v>
      </c>
      <c r="L431" s="3">
        <v>30</v>
      </c>
      <c r="M431" s="9">
        <f t="shared" si="11"/>
        <v>1.736111111111111E-3</v>
      </c>
    </row>
    <row r="432" spans="1:13" ht="14.25" customHeight="1">
      <c r="A432" s="50"/>
      <c r="B432" s="31"/>
      <c r="C432" s="51"/>
      <c r="D432" s="30"/>
      <c r="E432" s="30"/>
      <c r="F432" s="30"/>
      <c r="G432" s="51"/>
      <c r="H432" s="51"/>
      <c r="I432" s="46"/>
      <c r="J432" s="3" t="s">
        <v>366</v>
      </c>
      <c r="K432" s="3">
        <v>6</v>
      </c>
      <c r="L432" s="3">
        <v>59</v>
      </c>
      <c r="M432" s="9">
        <f t="shared" si="11"/>
        <v>4.8495370370370368E-3</v>
      </c>
    </row>
    <row r="433" spans="1:13" ht="14.25" customHeight="1">
      <c r="A433" s="50">
        <v>66</v>
      </c>
      <c r="B433" s="31">
        <v>43105</v>
      </c>
      <c r="C433" s="51" t="s">
        <v>599</v>
      </c>
      <c r="D433" s="30" t="s">
        <v>9</v>
      </c>
      <c r="E433" s="30" t="s">
        <v>145</v>
      </c>
      <c r="F433" s="30" t="s">
        <v>565</v>
      </c>
      <c r="G433" s="51" t="s">
        <v>103</v>
      </c>
      <c r="H433" s="51" t="s">
        <v>167</v>
      </c>
      <c r="I433" s="40" t="s">
        <v>582</v>
      </c>
      <c r="J433" s="3" t="s">
        <v>314</v>
      </c>
      <c r="K433" s="3">
        <v>3</v>
      </c>
      <c r="L433" s="3">
        <v>30</v>
      </c>
      <c r="M433" s="9">
        <f t="shared" si="11"/>
        <v>2.4305555555555556E-3</v>
      </c>
    </row>
    <row r="434" spans="1:13" ht="14.25" customHeight="1">
      <c r="A434" s="50"/>
      <c r="B434" s="31"/>
      <c r="C434" s="51"/>
      <c r="D434" s="30"/>
      <c r="E434" s="30"/>
      <c r="F434" s="30"/>
      <c r="G434" s="51"/>
      <c r="H434" s="51"/>
      <c r="I434" s="40"/>
      <c r="J434" s="3" t="s">
        <v>367</v>
      </c>
      <c r="K434" s="3">
        <v>15</v>
      </c>
      <c r="L434" s="3">
        <v>2</v>
      </c>
      <c r="M434" s="9">
        <f t="shared" si="11"/>
        <v>1.0439814814814815E-2</v>
      </c>
    </row>
    <row r="435" spans="1:13" ht="14.25" customHeight="1">
      <c r="A435" s="50"/>
      <c r="B435" s="31"/>
      <c r="C435" s="51"/>
      <c r="D435" s="30"/>
      <c r="E435" s="30"/>
      <c r="F435" s="30"/>
      <c r="G435" s="51"/>
      <c r="H435" s="51"/>
      <c r="I435" s="40"/>
      <c r="J435" s="3" t="s">
        <v>368</v>
      </c>
      <c r="K435" s="3">
        <v>6</v>
      </c>
      <c r="L435" s="3">
        <v>46</v>
      </c>
      <c r="M435" s="9">
        <f t="shared" si="11"/>
        <v>4.6990740740740743E-3</v>
      </c>
    </row>
    <row r="436" spans="1:13" ht="14.25" customHeight="1">
      <c r="A436" s="50"/>
      <c r="B436" s="31"/>
      <c r="C436" s="51"/>
      <c r="D436" s="30"/>
      <c r="E436" s="30"/>
      <c r="F436" s="30"/>
      <c r="G436" s="51"/>
      <c r="H436" s="51"/>
      <c r="I436" s="40"/>
      <c r="J436" s="3" t="s">
        <v>369</v>
      </c>
      <c r="K436" s="3">
        <v>20</v>
      </c>
      <c r="L436" s="3">
        <v>54</v>
      </c>
      <c r="M436" s="9">
        <f t="shared" si="11"/>
        <v>1.4513888888888889E-2</v>
      </c>
    </row>
    <row r="437" spans="1:13" ht="14.25" customHeight="1">
      <c r="A437" s="50"/>
      <c r="B437" s="31"/>
      <c r="C437" s="51"/>
      <c r="D437" s="30"/>
      <c r="E437" s="30"/>
      <c r="F437" s="30"/>
      <c r="G437" s="51"/>
      <c r="H437" s="51"/>
      <c r="I437" s="40"/>
      <c r="J437" s="3" t="s">
        <v>583</v>
      </c>
      <c r="K437" s="3">
        <v>10</v>
      </c>
      <c r="L437" s="3">
        <v>11</v>
      </c>
      <c r="M437" s="9">
        <f t="shared" si="11"/>
        <v>7.0717592592592594E-3</v>
      </c>
    </row>
    <row r="438" spans="1:13" ht="14.25" customHeight="1">
      <c r="A438" s="50"/>
      <c r="B438" s="31"/>
      <c r="C438" s="51"/>
      <c r="D438" s="30"/>
      <c r="E438" s="30"/>
      <c r="F438" s="30"/>
      <c r="G438" s="51"/>
      <c r="H438" s="51"/>
      <c r="I438" s="40"/>
      <c r="J438" s="3" t="s">
        <v>370</v>
      </c>
      <c r="K438" s="3">
        <v>15</v>
      </c>
      <c r="L438" s="3">
        <v>7</v>
      </c>
      <c r="M438" s="9">
        <f t="shared" si="11"/>
        <v>1.0497685185185185E-2</v>
      </c>
    </row>
    <row r="439" spans="1:13" ht="14.25" customHeight="1">
      <c r="A439" s="50">
        <v>67</v>
      </c>
      <c r="B439" s="31">
        <v>43132</v>
      </c>
      <c r="C439" s="51" t="s">
        <v>600</v>
      </c>
      <c r="D439" s="30" t="s">
        <v>9</v>
      </c>
      <c r="E439" s="30" t="s">
        <v>145</v>
      </c>
      <c r="F439" s="30" t="s">
        <v>566</v>
      </c>
      <c r="G439" s="51" t="s">
        <v>120</v>
      </c>
      <c r="H439" s="51" t="s">
        <v>168</v>
      </c>
      <c r="I439" s="40" t="s">
        <v>584</v>
      </c>
      <c r="J439" s="3" t="s">
        <v>371</v>
      </c>
      <c r="K439" s="3">
        <v>10</v>
      </c>
      <c r="L439" s="3">
        <v>32</v>
      </c>
      <c r="M439" s="9">
        <f t="shared" si="11"/>
        <v>7.3148148148148148E-3</v>
      </c>
    </row>
    <row r="440" spans="1:13" ht="14.25" customHeight="1">
      <c r="A440" s="50"/>
      <c r="B440" s="31"/>
      <c r="C440" s="51"/>
      <c r="D440" s="30"/>
      <c r="E440" s="30"/>
      <c r="F440" s="30"/>
      <c r="G440" s="51"/>
      <c r="H440" s="51"/>
      <c r="I440" s="40"/>
      <c r="J440" s="3" t="s">
        <v>372</v>
      </c>
      <c r="K440" s="3">
        <v>23</v>
      </c>
      <c r="L440" s="3">
        <v>31</v>
      </c>
      <c r="M440" s="9">
        <f t="shared" si="11"/>
        <v>1.6331018518518519E-2</v>
      </c>
    </row>
    <row r="441" spans="1:13" ht="14.25" customHeight="1">
      <c r="A441" s="50"/>
      <c r="B441" s="31"/>
      <c r="C441" s="51"/>
      <c r="D441" s="30"/>
      <c r="E441" s="30"/>
      <c r="F441" s="30"/>
      <c r="G441" s="51"/>
      <c r="H441" s="51"/>
      <c r="I441" s="40"/>
      <c r="J441" s="3" t="s">
        <v>373</v>
      </c>
      <c r="K441" s="3">
        <v>7</v>
      </c>
      <c r="L441" s="3">
        <v>58</v>
      </c>
      <c r="M441" s="9">
        <f t="shared" si="11"/>
        <v>5.5324074074074078E-3</v>
      </c>
    </row>
    <row r="442" spans="1:13" ht="14.25" customHeight="1">
      <c r="A442" s="50"/>
      <c r="B442" s="31"/>
      <c r="C442" s="51"/>
      <c r="D442" s="30"/>
      <c r="E442" s="30"/>
      <c r="F442" s="30"/>
      <c r="G442" s="51"/>
      <c r="H442" s="51"/>
      <c r="I442" s="40"/>
      <c r="J442" s="3" t="s">
        <v>374</v>
      </c>
      <c r="K442" s="3">
        <v>13</v>
      </c>
      <c r="L442" s="3">
        <v>59</v>
      </c>
      <c r="M442" s="9">
        <f t="shared" si="11"/>
        <v>9.7106481481481488E-3</v>
      </c>
    </row>
    <row r="443" spans="1:13" ht="14.25" customHeight="1">
      <c r="A443" s="50"/>
      <c r="B443" s="31"/>
      <c r="C443" s="51"/>
      <c r="D443" s="30"/>
      <c r="E443" s="30"/>
      <c r="F443" s="30"/>
      <c r="G443" s="51"/>
      <c r="H443" s="51"/>
      <c r="I443" s="40"/>
      <c r="J443" s="3" t="s">
        <v>375</v>
      </c>
      <c r="K443" s="3">
        <v>8</v>
      </c>
      <c r="L443" s="3">
        <v>20</v>
      </c>
      <c r="M443" s="9">
        <f t="shared" si="11"/>
        <v>5.7870370370370367E-3</v>
      </c>
    </row>
    <row r="444" spans="1:13" ht="14.25" customHeight="1">
      <c r="A444" s="50"/>
      <c r="B444" s="31"/>
      <c r="C444" s="51"/>
      <c r="D444" s="30"/>
      <c r="E444" s="30"/>
      <c r="F444" s="30"/>
      <c r="G444" s="51"/>
      <c r="H444" s="51"/>
      <c r="I444" s="40"/>
      <c r="J444" s="3" t="s">
        <v>376</v>
      </c>
      <c r="K444" s="3">
        <v>4</v>
      </c>
      <c r="L444" s="3">
        <v>9</v>
      </c>
      <c r="M444" s="9">
        <f t="shared" si="11"/>
        <v>2.8819444444444444E-3</v>
      </c>
    </row>
    <row r="445" spans="1:13" ht="14.25" customHeight="1">
      <c r="A445" s="50">
        <v>68</v>
      </c>
      <c r="B445" s="31">
        <v>43160</v>
      </c>
      <c r="C445" s="51" t="s">
        <v>601</v>
      </c>
      <c r="D445" s="30" t="s">
        <v>9</v>
      </c>
      <c r="E445" s="30" t="s">
        <v>145</v>
      </c>
      <c r="F445" s="30" t="s">
        <v>567</v>
      </c>
      <c r="G445" s="51" t="s">
        <v>121</v>
      </c>
      <c r="H445" s="51" t="s">
        <v>168</v>
      </c>
      <c r="I445" s="40" t="s">
        <v>585</v>
      </c>
      <c r="J445" s="3" t="s">
        <v>377</v>
      </c>
      <c r="K445" s="3">
        <v>4</v>
      </c>
      <c r="L445" s="3">
        <v>55</v>
      </c>
      <c r="M445" s="9">
        <f t="shared" si="11"/>
        <v>3.414351851851852E-3</v>
      </c>
    </row>
    <row r="446" spans="1:13" ht="14.25" customHeight="1">
      <c r="A446" s="50"/>
      <c r="B446" s="31"/>
      <c r="C446" s="51"/>
      <c r="D446" s="30"/>
      <c r="E446" s="30"/>
      <c r="F446" s="30"/>
      <c r="G446" s="51"/>
      <c r="H446" s="51"/>
      <c r="I446" s="40"/>
      <c r="J446" s="3" t="s">
        <v>378</v>
      </c>
      <c r="K446" s="3">
        <v>9</v>
      </c>
      <c r="L446" s="3">
        <v>38</v>
      </c>
      <c r="M446" s="9">
        <f t="shared" si="11"/>
        <v>6.6898148148148151E-3</v>
      </c>
    </row>
    <row r="447" spans="1:13" ht="14.25" customHeight="1">
      <c r="A447" s="50"/>
      <c r="B447" s="31"/>
      <c r="C447" s="51"/>
      <c r="D447" s="30"/>
      <c r="E447" s="30"/>
      <c r="F447" s="30"/>
      <c r="G447" s="51"/>
      <c r="H447" s="51"/>
      <c r="I447" s="40"/>
      <c r="J447" s="3" t="s">
        <v>379</v>
      </c>
      <c r="K447" s="3">
        <v>13</v>
      </c>
      <c r="L447" s="3">
        <v>58</v>
      </c>
      <c r="M447" s="9">
        <f t="shared" si="11"/>
        <v>9.6990740740740735E-3</v>
      </c>
    </row>
    <row r="448" spans="1:13" ht="14.25" customHeight="1">
      <c r="A448" s="50"/>
      <c r="B448" s="31"/>
      <c r="C448" s="51"/>
      <c r="D448" s="30"/>
      <c r="E448" s="30"/>
      <c r="F448" s="30"/>
      <c r="G448" s="51"/>
      <c r="H448" s="51"/>
      <c r="I448" s="40"/>
      <c r="J448" s="3" t="s">
        <v>380</v>
      </c>
      <c r="K448" s="3">
        <v>9</v>
      </c>
      <c r="L448" s="3">
        <v>22</v>
      </c>
      <c r="M448" s="9">
        <f t="shared" si="11"/>
        <v>6.5046296296296293E-3</v>
      </c>
    </row>
    <row r="449" spans="1:13" ht="14.25" customHeight="1">
      <c r="A449" s="50"/>
      <c r="B449" s="31"/>
      <c r="C449" s="51"/>
      <c r="D449" s="30"/>
      <c r="E449" s="30"/>
      <c r="F449" s="30"/>
      <c r="G449" s="51"/>
      <c r="H449" s="51"/>
      <c r="I449" s="40"/>
      <c r="J449" s="3" t="s">
        <v>381</v>
      </c>
      <c r="K449" s="3">
        <v>21</v>
      </c>
      <c r="L449" s="3">
        <v>18</v>
      </c>
      <c r="M449" s="9">
        <f t="shared" si="11"/>
        <v>1.4791666666666667E-2</v>
      </c>
    </row>
    <row r="450" spans="1:13" ht="14.25" customHeight="1">
      <c r="A450" s="50"/>
      <c r="B450" s="31"/>
      <c r="C450" s="51"/>
      <c r="D450" s="30"/>
      <c r="E450" s="30"/>
      <c r="F450" s="30"/>
      <c r="G450" s="51"/>
      <c r="H450" s="51"/>
      <c r="I450" s="40"/>
      <c r="J450" s="3" t="s">
        <v>382</v>
      </c>
      <c r="K450" s="3">
        <v>8</v>
      </c>
      <c r="L450" s="3">
        <v>45</v>
      </c>
      <c r="M450" s="9">
        <f t="shared" si="11"/>
        <v>6.076388888888889E-3</v>
      </c>
    </row>
    <row r="451" spans="1:13" ht="14.25" customHeight="1">
      <c r="A451" s="50">
        <v>69</v>
      </c>
      <c r="B451" s="31">
        <v>43192</v>
      </c>
      <c r="C451" s="51" t="s">
        <v>602</v>
      </c>
      <c r="D451" s="30" t="s">
        <v>9</v>
      </c>
      <c r="E451" s="30" t="s">
        <v>145</v>
      </c>
      <c r="F451" s="30" t="s">
        <v>568</v>
      </c>
      <c r="G451" s="51" t="s">
        <v>122</v>
      </c>
      <c r="H451" s="51" t="s">
        <v>168</v>
      </c>
      <c r="I451" s="40" t="s">
        <v>586</v>
      </c>
      <c r="J451" s="3" t="s">
        <v>323</v>
      </c>
      <c r="K451" s="3">
        <v>13</v>
      </c>
      <c r="L451" s="3">
        <v>55</v>
      </c>
      <c r="M451" s="9">
        <f t="shared" si="11"/>
        <v>9.6643518518518511E-3</v>
      </c>
    </row>
    <row r="452" spans="1:13" ht="14.25" customHeight="1">
      <c r="A452" s="50"/>
      <c r="B452" s="31"/>
      <c r="C452" s="51"/>
      <c r="D452" s="30"/>
      <c r="E452" s="30"/>
      <c r="F452" s="30"/>
      <c r="G452" s="51"/>
      <c r="H452" s="51"/>
      <c r="I452" s="40"/>
      <c r="J452" s="3" t="s">
        <v>383</v>
      </c>
      <c r="K452" s="3">
        <v>9</v>
      </c>
      <c r="L452" s="3">
        <v>46</v>
      </c>
      <c r="M452" s="9">
        <f t="shared" si="11"/>
        <v>6.7824074074074071E-3</v>
      </c>
    </row>
    <row r="453" spans="1:13" ht="14.25" customHeight="1">
      <c r="A453" s="50"/>
      <c r="B453" s="31"/>
      <c r="C453" s="51"/>
      <c r="D453" s="30"/>
      <c r="E453" s="30"/>
      <c r="F453" s="30"/>
      <c r="G453" s="51"/>
      <c r="H453" s="51"/>
      <c r="I453" s="40"/>
      <c r="J453" s="3" t="s">
        <v>384</v>
      </c>
      <c r="K453" s="3">
        <v>12</v>
      </c>
      <c r="L453" s="3">
        <v>33</v>
      </c>
      <c r="M453" s="9">
        <f t="shared" si="11"/>
        <v>8.7152777777777784E-3</v>
      </c>
    </row>
    <row r="454" spans="1:13" ht="14.25" customHeight="1">
      <c r="A454" s="50"/>
      <c r="B454" s="31"/>
      <c r="C454" s="51"/>
      <c r="D454" s="30"/>
      <c r="E454" s="30"/>
      <c r="F454" s="30"/>
      <c r="G454" s="51"/>
      <c r="H454" s="51"/>
      <c r="I454" s="40"/>
      <c r="J454" s="3" t="s">
        <v>385</v>
      </c>
      <c r="K454" s="3">
        <v>26</v>
      </c>
      <c r="L454" s="3">
        <v>7</v>
      </c>
      <c r="M454" s="9">
        <f t="shared" si="11"/>
        <v>1.8136574074074076E-2</v>
      </c>
    </row>
    <row r="455" spans="1:13" ht="14.25" customHeight="1">
      <c r="A455" s="50"/>
      <c r="B455" s="31"/>
      <c r="C455" s="51"/>
      <c r="D455" s="30"/>
      <c r="E455" s="30"/>
      <c r="F455" s="30"/>
      <c r="G455" s="51"/>
      <c r="H455" s="51"/>
      <c r="I455" s="40"/>
      <c r="J455" s="3" t="s">
        <v>386</v>
      </c>
      <c r="K455" s="3">
        <v>5</v>
      </c>
      <c r="L455" s="3">
        <v>8</v>
      </c>
      <c r="M455" s="9">
        <f t="shared" si="11"/>
        <v>3.5648148148148149E-3</v>
      </c>
    </row>
    <row r="456" spans="1:13" ht="14.25" customHeight="1">
      <c r="A456" s="50"/>
      <c r="B456" s="31"/>
      <c r="C456" s="51"/>
      <c r="D456" s="30"/>
      <c r="E456" s="30"/>
      <c r="F456" s="30"/>
      <c r="G456" s="51"/>
      <c r="H456" s="51"/>
      <c r="I456" s="40"/>
      <c r="J456" s="3" t="s">
        <v>387</v>
      </c>
      <c r="K456" s="3">
        <v>12</v>
      </c>
      <c r="L456" s="3">
        <v>35</v>
      </c>
      <c r="M456" s="9">
        <f t="shared" si="11"/>
        <v>8.7384259259259255E-3</v>
      </c>
    </row>
    <row r="457" spans="1:13" ht="14.25" customHeight="1">
      <c r="A457" s="50">
        <v>70</v>
      </c>
      <c r="B457" s="31">
        <v>43217</v>
      </c>
      <c r="C457" s="51" t="s">
        <v>603</v>
      </c>
      <c r="D457" s="30" t="s">
        <v>9</v>
      </c>
      <c r="E457" s="30" t="s">
        <v>145</v>
      </c>
      <c r="F457" s="30" t="s">
        <v>569</v>
      </c>
      <c r="G457" s="51" t="s">
        <v>123</v>
      </c>
      <c r="H457" s="51" t="s">
        <v>169</v>
      </c>
      <c r="I457" s="40" t="s">
        <v>587</v>
      </c>
      <c r="J457" s="3" t="s">
        <v>388</v>
      </c>
      <c r="K457" s="3">
        <v>16</v>
      </c>
      <c r="L457" s="3">
        <v>58</v>
      </c>
      <c r="M457" s="9">
        <f t="shared" si="11"/>
        <v>1.1782407407407408E-2</v>
      </c>
    </row>
    <row r="458" spans="1:13" ht="14.25" customHeight="1">
      <c r="A458" s="50"/>
      <c r="B458" s="31"/>
      <c r="C458" s="51"/>
      <c r="D458" s="30"/>
      <c r="E458" s="30"/>
      <c r="F458" s="30"/>
      <c r="G458" s="51"/>
      <c r="H458" s="51"/>
      <c r="I458" s="40"/>
      <c r="J458" s="3" t="s">
        <v>389</v>
      </c>
      <c r="K458" s="3">
        <v>26</v>
      </c>
      <c r="L458" s="3">
        <v>45</v>
      </c>
      <c r="M458" s="9">
        <f t="shared" si="11"/>
        <v>1.8576388888888889E-2</v>
      </c>
    </row>
    <row r="459" spans="1:13" ht="14.25" customHeight="1">
      <c r="A459" s="50"/>
      <c r="B459" s="31"/>
      <c r="C459" s="51"/>
      <c r="D459" s="30"/>
      <c r="E459" s="30"/>
      <c r="F459" s="30"/>
      <c r="G459" s="51"/>
      <c r="H459" s="51"/>
      <c r="I459" s="40"/>
      <c r="J459" s="3" t="s">
        <v>390</v>
      </c>
      <c r="K459" s="3">
        <v>9</v>
      </c>
      <c r="L459" s="3">
        <v>0</v>
      </c>
      <c r="M459" s="9">
        <f t="shared" si="11"/>
        <v>6.2500000000000003E-3</v>
      </c>
    </row>
    <row r="460" spans="1:13" ht="14.25" customHeight="1">
      <c r="A460" s="50"/>
      <c r="B460" s="31"/>
      <c r="C460" s="51"/>
      <c r="D460" s="30"/>
      <c r="E460" s="30"/>
      <c r="F460" s="30"/>
      <c r="G460" s="51"/>
      <c r="H460" s="51"/>
      <c r="I460" s="40"/>
      <c r="J460" s="3" t="s">
        <v>391</v>
      </c>
      <c r="K460" s="3">
        <v>7</v>
      </c>
      <c r="L460" s="3">
        <v>55</v>
      </c>
      <c r="M460" s="9">
        <f t="shared" si="11"/>
        <v>5.4976851851851853E-3</v>
      </c>
    </row>
    <row r="461" spans="1:13" ht="14.25" customHeight="1">
      <c r="A461" s="50"/>
      <c r="B461" s="31"/>
      <c r="C461" s="51"/>
      <c r="D461" s="30"/>
      <c r="E461" s="30"/>
      <c r="F461" s="30"/>
      <c r="G461" s="51"/>
      <c r="H461" s="51"/>
      <c r="I461" s="40"/>
      <c r="J461" s="3" t="s">
        <v>392</v>
      </c>
      <c r="K461" s="3">
        <v>7</v>
      </c>
      <c r="L461" s="3">
        <v>55</v>
      </c>
      <c r="M461" s="9">
        <f t="shared" si="11"/>
        <v>5.4976851851851853E-3</v>
      </c>
    </row>
    <row r="462" spans="1:13" ht="14.25" customHeight="1">
      <c r="A462" s="50"/>
      <c r="B462" s="31"/>
      <c r="C462" s="51"/>
      <c r="D462" s="30"/>
      <c r="E462" s="30"/>
      <c r="F462" s="30"/>
      <c r="G462" s="51"/>
      <c r="H462" s="51"/>
      <c r="I462" s="40"/>
      <c r="J462" s="3" t="s">
        <v>393</v>
      </c>
      <c r="K462" s="3">
        <v>9</v>
      </c>
      <c r="L462" s="3">
        <v>20</v>
      </c>
      <c r="M462" s="9">
        <f t="shared" si="11"/>
        <v>6.4814814814814813E-3</v>
      </c>
    </row>
    <row r="463" spans="1:13" ht="14.25" customHeight="1">
      <c r="A463" s="50">
        <v>71</v>
      </c>
      <c r="B463" s="31">
        <v>43252</v>
      </c>
      <c r="C463" s="51" t="s">
        <v>604</v>
      </c>
      <c r="D463" s="30" t="s">
        <v>9</v>
      </c>
      <c r="E463" s="30" t="s">
        <v>145</v>
      </c>
      <c r="F463" s="30" t="s">
        <v>570</v>
      </c>
      <c r="G463" s="51" t="s">
        <v>78</v>
      </c>
      <c r="H463" s="51" t="s">
        <v>169</v>
      </c>
      <c r="I463" s="40" t="s">
        <v>588</v>
      </c>
      <c r="J463" s="3" t="s">
        <v>394</v>
      </c>
      <c r="K463" s="3">
        <v>33</v>
      </c>
      <c r="L463" s="3">
        <v>39</v>
      </c>
      <c r="M463" s="9">
        <f t="shared" si="11"/>
        <v>2.3368055555555555E-2</v>
      </c>
    </row>
    <row r="464" spans="1:13" ht="14.25" customHeight="1">
      <c r="A464" s="50"/>
      <c r="B464" s="31"/>
      <c r="C464" s="51"/>
      <c r="D464" s="30"/>
      <c r="E464" s="30"/>
      <c r="F464" s="30"/>
      <c r="G464" s="51"/>
      <c r="H464" s="51"/>
      <c r="I464" s="40"/>
      <c r="J464" s="3" t="s">
        <v>395</v>
      </c>
      <c r="K464" s="3">
        <v>23</v>
      </c>
      <c r="L464" s="3">
        <v>49</v>
      </c>
      <c r="M464" s="9">
        <f t="shared" si="11"/>
        <v>1.653935185185185E-2</v>
      </c>
    </row>
    <row r="465" spans="1:13" ht="14.25" customHeight="1">
      <c r="A465" s="50"/>
      <c r="B465" s="31"/>
      <c r="C465" s="51"/>
      <c r="D465" s="30"/>
      <c r="E465" s="30"/>
      <c r="F465" s="30"/>
      <c r="G465" s="51"/>
      <c r="H465" s="51"/>
      <c r="I465" s="40"/>
      <c r="J465" s="3" t="s">
        <v>580</v>
      </c>
      <c r="K465" s="3">
        <v>13</v>
      </c>
      <c r="L465" s="3">
        <v>59</v>
      </c>
      <c r="M465" s="9">
        <f t="shared" si="11"/>
        <v>9.7106481481481488E-3</v>
      </c>
    </row>
    <row r="466" spans="1:13" ht="14.25" customHeight="1">
      <c r="A466" s="50">
        <v>72</v>
      </c>
      <c r="B466" s="31">
        <v>43283</v>
      </c>
      <c r="C466" s="51" t="s">
        <v>605</v>
      </c>
      <c r="D466" s="30" t="s">
        <v>9</v>
      </c>
      <c r="E466" s="30" t="s">
        <v>145</v>
      </c>
      <c r="F466" s="30" t="s">
        <v>571</v>
      </c>
      <c r="G466" s="51" t="s">
        <v>124</v>
      </c>
      <c r="H466" s="51" t="s">
        <v>169</v>
      </c>
      <c r="I466" s="40" t="s">
        <v>589</v>
      </c>
      <c r="J466" s="3" t="s">
        <v>396</v>
      </c>
      <c r="K466" s="3">
        <v>15</v>
      </c>
      <c r="L466" s="3">
        <v>26</v>
      </c>
      <c r="M466" s="9">
        <f t="shared" si="11"/>
        <v>1.0717592592592593E-2</v>
      </c>
    </row>
    <row r="467" spans="1:13" ht="14.25" customHeight="1">
      <c r="A467" s="50"/>
      <c r="B467" s="31"/>
      <c r="C467" s="51"/>
      <c r="D467" s="30"/>
      <c r="E467" s="30"/>
      <c r="F467" s="30"/>
      <c r="G467" s="51"/>
      <c r="H467" s="51"/>
      <c r="I467" s="40"/>
      <c r="J467" s="3" t="s">
        <v>397</v>
      </c>
      <c r="K467" s="3">
        <v>11</v>
      </c>
      <c r="L467" s="3">
        <v>45</v>
      </c>
      <c r="M467" s="9">
        <f t="shared" si="11"/>
        <v>8.1597222222222227E-3</v>
      </c>
    </row>
    <row r="468" spans="1:13" ht="14.25" customHeight="1">
      <c r="A468" s="50"/>
      <c r="B468" s="31"/>
      <c r="C468" s="51"/>
      <c r="D468" s="30"/>
      <c r="E468" s="30"/>
      <c r="F468" s="30"/>
      <c r="G468" s="51"/>
      <c r="H468" s="51"/>
      <c r="I468" s="40"/>
      <c r="J468" s="3" t="s">
        <v>398</v>
      </c>
      <c r="K468" s="3">
        <v>22</v>
      </c>
      <c r="L468" s="3">
        <v>44</v>
      </c>
      <c r="M468" s="9">
        <f t="shared" si="11"/>
        <v>1.5787037037037037E-2</v>
      </c>
    </row>
    <row r="469" spans="1:13" ht="14.25" customHeight="1">
      <c r="A469" s="50"/>
      <c r="B469" s="31"/>
      <c r="C469" s="51"/>
      <c r="D469" s="30"/>
      <c r="E469" s="30"/>
      <c r="F469" s="30"/>
      <c r="G469" s="51"/>
      <c r="H469" s="51"/>
      <c r="I469" s="40"/>
      <c r="J469" s="3" t="s">
        <v>399</v>
      </c>
      <c r="K469" s="3">
        <v>31</v>
      </c>
      <c r="L469" s="3">
        <v>11</v>
      </c>
      <c r="M469" s="9">
        <f t="shared" si="11"/>
        <v>2.1655092592592594E-2</v>
      </c>
    </row>
    <row r="470" spans="1:13" ht="14.25" customHeight="1">
      <c r="A470" s="50">
        <v>73</v>
      </c>
      <c r="B470" s="31">
        <v>43313</v>
      </c>
      <c r="C470" s="51" t="s">
        <v>606</v>
      </c>
      <c r="D470" s="30" t="s">
        <v>9</v>
      </c>
      <c r="E470" s="30" t="s">
        <v>145</v>
      </c>
      <c r="F470" s="30" t="s">
        <v>572</v>
      </c>
      <c r="G470" s="51" t="s">
        <v>125</v>
      </c>
      <c r="H470" s="51" t="s">
        <v>169</v>
      </c>
      <c r="I470" s="40" t="s">
        <v>590</v>
      </c>
      <c r="J470" s="3" t="s">
        <v>400</v>
      </c>
      <c r="K470" s="3">
        <v>25</v>
      </c>
      <c r="L470" s="3">
        <v>34</v>
      </c>
      <c r="M470" s="9">
        <f t="shared" si="11"/>
        <v>1.7754629629629631E-2</v>
      </c>
    </row>
    <row r="471" spans="1:13" ht="14.25" customHeight="1">
      <c r="A471" s="50"/>
      <c r="B471" s="31"/>
      <c r="C471" s="51"/>
      <c r="D471" s="30"/>
      <c r="E471" s="30"/>
      <c r="F471" s="30"/>
      <c r="G471" s="51"/>
      <c r="H471" s="51"/>
      <c r="I471" s="40"/>
      <c r="J471" s="3" t="s">
        <v>401</v>
      </c>
      <c r="K471" s="3">
        <v>6</v>
      </c>
      <c r="L471" s="3">
        <v>57</v>
      </c>
      <c r="M471" s="9">
        <f t="shared" si="11"/>
        <v>4.8263888888888887E-3</v>
      </c>
    </row>
    <row r="472" spans="1:13" ht="14.25" customHeight="1">
      <c r="A472" s="50"/>
      <c r="B472" s="31"/>
      <c r="C472" s="51"/>
      <c r="D472" s="30"/>
      <c r="E472" s="30"/>
      <c r="F472" s="30"/>
      <c r="G472" s="51"/>
      <c r="H472" s="51"/>
      <c r="I472" s="40"/>
      <c r="J472" s="3" t="s">
        <v>402</v>
      </c>
      <c r="K472" s="3">
        <v>13</v>
      </c>
      <c r="L472" s="3">
        <v>20</v>
      </c>
      <c r="M472" s="9">
        <f t="shared" si="11"/>
        <v>9.2592592592592587E-3</v>
      </c>
    </row>
    <row r="473" spans="1:13" ht="14.25" customHeight="1">
      <c r="A473" s="50"/>
      <c r="B473" s="31"/>
      <c r="C473" s="51"/>
      <c r="D473" s="30"/>
      <c r="E473" s="30"/>
      <c r="F473" s="30"/>
      <c r="G473" s="51"/>
      <c r="H473" s="51"/>
      <c r="I473" s="40"/>
      <c r="J473" s="3" t="s">
        <v>403</v>
      </c>
      <c r="K473" s="3">
        <v>12</v>
      </c>
      <c r="L473" s="3">
        <v>49</v>
      </c>
      <c r="M473" s="9">
        <f t="shared" ref="M473:M583" si="14">TIME(0,K473,L473)</f>
        <v>8.9004629629629625E-3</v>
      </c>
    </row>
    <row r="474" spans="1:13" ht="14.25" customHeight="1">
      <c r="A474" s="50"/>
      <c r="B474" s="31"/>
      <c r="C474" s="51"/>
      <c r="D474" s="30"/>
      <c r="E474" s="30"/>
      <c r="F474" s="30"/>
      <c r="G474" s="51"/>
      <c r="H474" s="51"/>
      <c r="I474" s="40"/>
      <c r="J474" s="3" t="s">
        <v>404</v>
      </c>
      <c r="K474" s="3">
        <v>28</v>
      </c>
      <c r="L474" s="3">
        <v>24</v>
      </c>
      <c r="M474" s="9">
        <f t="shared" si="14"/>
        <v>1.9722222222222221E-2</v>
      </c>
    </row>
    <row r="475" spans="1:13" ht="14.25" customHeight="1">
      <c r="A475" s="50">
        <v>74</v>
      </c>
      <c r="B475" s="31">
        <v>43344</v>
      </c>
      <c r="C475" s="51" t="s">
        <v>607</v>
      </c>
      <c r="D475" s="30" t="s">
        <v>9</v>
      </c>
      <c r="E475" s="30" t="s">
        <v>145</v>
      </c>
      <c r="F475" s="30" t="s">
        <v>573</v>
      </c>
      <c r="G475" s="51" t="s">
        <v>126</v>
      </c>
      <c r="H475" s="51" t="s">
        <v>169</v>
      </c>
      <c r="I475" s="40" t="s">
        <v>591</v>
      </c>
      <c r="J475" s="3" t="s">
        <v>405</v>
      </c>
      <c r="K475" s="3">
        <v>23</v>
      </c>
      <c r="L475" s="3">
        <v>57</v>
      </c>
      <c r="M475" s="9">
        <f t="shared" si="14"/>
        <v>1.6631944444444446E-2</v>
      </c>
    </row>
    <row r="476" spans="1:13" ht="14.25" customHeight="1">
      <c r="A476" s="50"/>
      <c r="B476" s="31"/>
      <c r="C476" s="51"/>
      <c r="D476" s="30"/>
      <c r="E476" s="30"/>
      <c r="F476" s="30"/>
      <c r="G476" s="51"/>
      <c r="H476" s="51"/>
      <c r="I476" s="40"/>
      <c r="J476" s="3" t="s">
        <v>406</v>
      </c>
      <c r="K476" s="3">
        <v>17</v>
      </c>
      <c r="L476" s="3">
        <v>2</v>
      </c>
      <c r="M476" s="9">
        <f t="shared" si="14"/>
        <v>1.1828703703703704E-2</v>
      </c>
    </row>
    <row r="477" spans="1:13" ht="14.25" customHeight="1">
      <c r="A477" s="50"/>
      <c r="B477" s="31"/>
      <c r="C477" s="51"/>
      <c r="D477" s="30"/>
      <c r="E477" s="30"/>
      <c r="F477" s="30"/>
      <c r="G477" s="51"/>
      <c r="H477" s="51"/>
      <c r="I477" s="40"/>
      <c r="J477" s="3" t="s">
        <v>407</v>
      </c>
      <c r="K477" s="3">
        <v>5</v>
      </c>
      <c r="L477" s="3">
        <v>53</v>
      </c>
      <c r="M477" s="9">
        <f t="shared" si="14"/>
        <v>4.0856481481481481E-3</v>
      </c>
    </row>
    <row r="478" spans="1:13" ht="14.25" customHeight="1">
      <c r="A478" s="50"/>
      <c r="B478" s="31"/>
      <c r="C478" s="51"/>
      <c r="D478" s="30"/>
      <c r="E478" s="30"/>
      <c r="F478" s="30"/>
      <c r="G478" s="51"/>
      <c r="H478" s="51"/>
      <c r="I478" s="40"/>
      <c r="J478" s="3" t="s">
        <v>408</v>
      </c>
      <c r="K478" s="3">
        <v>7</v>
      </c>
      <c r="L478" s="3">
        <v>26</v>
      </c>
      <c r="M478" s="9">
        <f t="shared" si="14"/>
        <v>5.162037037037037E-3</v>
      </c>
    </row>
    <row r="479" spans="1:13" ht="14.25" customHeight="1">
      <c r="A479" s="50"/>
      <c r="B479" s="31"/>
      <c r="C479" s="51"/>
      <c r="D479" s="30"/>
      <c r="E479" s="30"/>
      <c r="F479" s="30"/>
      <c r="G479" s="51"/>
      <c r="H479" s="51"/>
      <c r="I479" s="40"/>
      <c r="J479" s="3" t="s">
        <v>409</v>
      </c>
      <c r="K479" s="3">
        <v>6</v>
      </c>
      <c r="L479" s="3">
        <v>43</v>
      </c>
      <c r="M479" s="9">
        <f t="shared" si="14"/>
        <v>4.6643518518518518E-3</v>
      </c>
    </row>
    <row r="480" spans="1:13" ht="14.25" customHeight="1">
      <c r="A480" s="50"/>
      <c r="B480" s="31"/>
      <c r="C480" s="51"/>
      <c r="D480" s="30"/>
      <c r="E480" s="30"/>
      <c r="F480" s="30"/>
      <c r="G480" s="51"/>
      <c r="H480" s="51"/>
      <c r="I480" s="40"/>
      <c r="J480" s="3" t="s">
        <v>410</v>
      </c>
      <c r="K480" s="3">
        <v>22</v>
      </c>
      <c r="L480" s="3">
        <v>7</v>
      </c>
      <c r="M480" s="9">
        <f t="shared" si="14"/>
        <v>1.5358796296296296E-2</v>
      </c>
    </row>
    <row r="481" spans="1:13" ht="14.25" customHeight="1">
      <c r="A481" s="50">
        <v>75</v>
      </c>
      <c r="B481" s="31">
        <v>43374</v>
      </c>
      <c r="C481" s="51" t="s">
        <v>608</v>
      </c>
      <c r="D481" s="30" t="s">
        <v>9</v>
      </c>
      <c r="E481" s="30" t="s">
        <v>145</v>
      </c>
      <c r="F481" s="30" t="s">
        <v>574</v>
      </c>
      <c r="G481" s="51" t="s">
        <v>127</v>
      </c>
      <c r="H481" s="51" t="s">
        <v>170</v>
      </c>
      <c r="I481" s="40" t="s">
        <v>592</v>
      </c>
      <c r="J481" s="3" t="s">
        <v>411</v>
      </c>
      <c r="K481" s="3">
        <v>14</v>
      </c>
      <c r="L481" s="3">
        <v>9</v>
      </c>
      <c r="M481" s="9">
        <f t="shared" si="14"/>
        <v>9.8263888888888897E-3</v>
      </c>
    </row>
    <row r="482" spans="1:13" ht="14.25" customHeight="1">
      <c r="A482" s="50"/>
      <c r="B482" s="31"/>
      <c r="C482" s="51"/>
      <c r="D482" s="30"/>
      <c r="E482" s="30"/>
      <c r="F482" s="30"/>
      <c r="G482" s="51"/>
      <c r="H482" s="51"/>
      <c r="I482" s="40"/>
      <c r="J482" s="3" t="s">
        <v>412</v>
      </c>
      <c r="K482" s="3">
        <v>43</v>
      </c>
      <c r="L482" s="3">
        <v>12</v>
      </c>
      <c r="M482" s="9">
        <f t="shared" si="14"/>
        <v>0.03</v>
      </c>
    </row>
    <row r="483" spans="1:13" ht="14.25" customHeight="1">
      <c r="A483" s="50"/>
      <c r="B483" s="31"/>
      <c r="C483" s="51"/>
      <c r="D483" s="30"/>
      <c r="E483" s="30"/>
      <c r="F483" s="30"/>
      <c r="G483" s="51"/>
      <c r="H483" s="51"/>
      <c r="I483" s="40"/>
      <c r="J483" s="3" t="s">
        <v>413</v>
      </c>
      <c r="K483" s="3">
        <v>6</v>
      </c>
      <c r="L483" s="3">
        <v>26</v>
      </c>
      <c r="M483" s="9">
        <f t="shared" si="14"/>
        <v>4.4675925925925924E-3</v>
      </c>
    </row>
    <row r="484" spans="1:13" ht="14.25" customHeight="1">
      <c r="A484" s="50">
        <v>76</v>
      </c>
      <c r="B484" s="31">
        <v>43405</v>
      </c>
      <c r="C484" s="51" t="s">
        <v>609</v>
      </c>
      <c r="D484" s="30" t="s">
        <v>9</v>
      </c>
      <c r="E484" s="30" t="s">
        <v>145</v>
      </c>
      <c r="F484" s="30" t="s">
        <v>575</v>
      </c>
      <c r="G484" s="51" t="s">
        <v>128</v>
      </c>
      <c r="H484" s="51" t="s">
        <v>170</v>
      </c>
      <c r="I484" s="40" t="s">
        <v>593</v>
      </c>
      <c r="J484" s="3" t="s">
        <v>414</v>
      </c>
      <c r="K484" s="3">
        <v>13</v>
      </c>
      <c r="L484" s="3">
        <v>47</v>
      </c>
      <c r="M484" s="9">
        <f t="shared" si="14"/>
        <v>9.571759259259259E-3</v>
      </c>
    </row>
    <row r="485" spans="1:13" ht="14.25" customHeight="1">
      <c r="A485" s="50"/>
      <c r="B485" s="31"/>
      <c r="C485" s="51"/>
      <c r="D485" s="30"/>
      <c r="E485" s="30"/>
      <c r="F485" s="30"/>
      <c r="G485" s="51"/>
      <c r="H485" s="51"/>
      <c r="I485" s="40"/>
      <c r="J485" s="3" t="s">
        <v>415</v>
      </c>
      <c r="K485" s="3">
        <v>7</v>
      </c>
      <c r="L485" s="3">
        <v>4</v>
      </c>
      <c r="M485" s="9">
        <f t="shared" si="14"/>
        <v>4.9074074074074072E-3</v>
      </c>
    </row>
    <row r="486" spans="1:13" ht="14.25" customHeight="1">
      <c r="A486" s="50"/>
      <c r="B486" s="31"/>
      <c r="C486" s="51"/>
      <c r="D486" s="30"/>
      <c r="E486" s="30"/>
      <c r="F486" s="30"/>
      <c r="G486" s="51"/>
      <c r="H486" s="51"/>
      <c r="I486" s="40"/>
      <c r="J486" s="3" t="s">
        <v>416</v>
      </c>
      <c r="K486" s="3">
        <v>10</v>
      </c>
      <c r="L486" s="3">
        <v>36</v>
      </c>
      <c r="M486" s="9">
        <f t="shared" si="14"/>
        <v>7.3611111111111108E-3</v>
      </c>
    </row>
    <row r="487" spans="1:13" ht="14.25" customHeight="1">
      <c r="A487" s="50"/>
      <c r="B487" s="31"/>
      <c r="C487" s="51"/>
      <c r="D487" s="30"/>
      <c r="E487" s="30"/>
      <c r="F487" s="30"/>
      <c r="G487" s="51"/>
      <c r="H487" s="51"/>
      <c r="I487" s="40"/>
      <c r="J487" s="3" t="s">
        <v>417</v>
      </c>
      <c r="K487" s="3">
        <v>9</v>
      </c>
      <c r="L487" s="3">
        <v>26</v>
      </c>
      <c r="M487" s="9">
        <f t="shared" si="14"/>
        <v>6.5509259259259262E-3</v>
      </c>
    </row>
    <row r="488" spans="1:13" ht="14.25" customHeight="1">
      <c r="A488" s="50"/>
      <c r="B488" s="31"/>
      <c r="C488" s="51"/>
      <c r="D488" s="30"/>
      <c r="E488" s="30"/>
      <c r="F488" s="30"/>
      <c r="G488" s="51"/>
      <c r="H488" s="51"/>
      <c r="I488" s="40"/>
      <c r="J488" s="3" t="s">
        <v>418</v>
      </c>
      <c r="K488" s="3">
        <v>11</v>
      </c>
      <c r="L488" s="3">
        <v>23</v>
      </c>
      <c r="M488" s="9">
        <f t="shared" si="14"/>
        <v>7.905092592592592E-3</v>
      </c>
    </row>
    <row r="489" spans="1:13" ht="14.25" customHeight="1">
      <c r="A489" s="50"/>
      <c r="B489" s="31"/>
      <c r="C489" s="51"/>
      <c r="D489" s="30"/>
      <c r="E489" s="30"/>
      <c r="F489" s="30"/>
      <c r="G489" s="51"/>
      <c r="H489" s="51"/>
      <c r="I489" s="40"/>
      <c r="J489" s="3" t="s">
        <v>419</v>
      </c>
      <c r="K489" s="3">
        <v>13</v>
      </c>
      <c r="L489" s="3">
        <v>17</v>
      </c>
      <c r="M489" s="9">
        <f t="shared" si="14"/>
        <v>9.2245370370370363E-3</v>
      </c>
    </row>
    <row r="490" spans="1:13" ht="14.25" customHeight="1">
      <c r="A490" s="50">
        <v>77</v>
      </c>
      <c r="B490" s="31">
        <v>43435</v>
      </c>
      <c r="C490" s="51" t="s">
        <v>610</v>
      </c>
      <c r="D490" s="30" t="s">
        <v>9</v>
      </c>
      <c r="E490" s="30" t="s">
        <v>145</v>
      </c>
      <c r="F490" s="30" t="s">
        <v>576</v>
      </c>
      <c r="G490" s="51" t="s">
        <v>129</v>
      </c>
      <c r="H490" s="51" t="s">
        <v>171</v>
      </c>
      <c r="I490" s="40" t="s">
        <v>594</v>
      </c>
      <c r="J490" s="3" t="s">
        <v>420</v>
      </c>
      <c r="K490" s="3">
        <v>15</v>
      </c>
      <c r="L490" s="3">
        <v>38</v>
      </c>
      <c r="M490" s="9">
        <f t="shared" si="14"/>
        <v>1.0856481481481481E-2</v>
      </c>
    </row>
    <row r="491" spans="1:13" ht="14.25" customHeight="1">
      <c r="A491" s="50"/>
      <c r="B491" s="31"/>
      <c r="C491" s="51"/>
      <c r="D491" s="30"/>
      <c r="E491" s="30"/>
      <c r="F491" s="30"/>
      <c r="G491" s="51"/>
      <c r="H491" s="51"/>
      <c r="I491" s="40"/>
      <c r="J491" s="3" t="s">
        <v>421</v>
      </c>
      <c r="K491" s="3">
        <v>10</v>
      </c>
      <c r="L491" s="3">
        <v>35</v>
      </c>
      <c r="M491" s="9">
        <f t="shared" si="14"/>
        <v>7.3495370370370372E-3</v>
      </c>
    </row>
    <row r="492" spans="1:13" ht="14.25" customHeight="1">
      <c r="A492" s="50"/>
      <c r="B492" s="31"/>
      <c r="C492" s="51"/>
      <c r="D492" s="30"/>
      <c r="E492" s="30"/>
      <c r="F492" s="30"/>
      <c r="G492" s="51"/>
      <c r="H492" s="51"/>
      <c r="I492" s="40"/>
      <c r="J492" s="3" t="s">
        <v>422</v>
      </c>
      <c r="K492" s="3">
        <v>8</v>
      </c>
      <c r="L492" s="3">
        <v>22</v>
      </c>
      <c r="M492" s="9">
        <f t="shared" si="14"/>
        <v>5.8101851851851856E-3</v>
      </c>
    </row>
    <row r="493" spans="1:13" ht="14.25" customHeight="1">
      <c r="A493" s="50"/>
      <c r="B493" s="31"/>
      <c r="C493" s="51"/>
      <c r="D493" s="30"/>
      <c r="E493" s="30"/>
      <c r="F493" s="30"/>
      <c r="G493" s="51"/>
      <c r="H493" s="51"/>
      <c r="I493" s="40"/>
      <c r="J493" s="3" t="s">
        <v>423</v>
      </c>
      <c r="K493" s="3">
        <v>21</v>
      </c>
      <c r="L493" s="3">
        <v>59</v>
      </c>
      <c r="M493" s="9">
        <f t="shared" si="14"/>
        <v>1.5266203703703704E-2</v>
      </c>
    </row>
    <row r="494" spans="1:13" ht="14.25" customHeight="1">
      <c r="A494" s="50"/>
      <c r="B494" s="31"/>
      <c r="C494" s="51"/>
      <c r="D494" s="30"/>
      <c r="E494" s="30"/>
      <c r="F494" s="30"/>
      <c r="G494" s="51"/>
      <c r="H494" s="51"/>
      <c r="I494" s="40"/>
      <c r="J494" s="3" t="s">
        <v>424</v>
      </c>
      <c r="K494" s="3">
        <v>16</v>
      </c>
      <c r="L494" s="3">
        <v>41</v>
      </c>
      <c r="M494" s="9">
        <f t="shared" si="14"/>
        <v>1.1585648148148149E-2</v>
      </c>
    </row>
    <row r="495" spans="1:13" ht="14.25" customHeight="1">
      <c r="A495" s="50"/>
      <c r="B495" s="31"/>
      <c r="C495" s="51"/>
      <c r="D495" s="30"/>
      <c r="E495" s="30"/>
      <c r="F495" s="30"/>
      <c r="G495" s="51"/>
      <c r="H495" s="51"/>
      <c r="I495" s="40"/>
      <c r="J495" s="3" t="s">
        <v>425</v>
      </c>
      <c r="K495" s="3">
        <v>3</v>
      </c>
      <c r="L495" s="3">
        <v>38</v>
      </c>
      <c r="M495" s="9">
        <f t="shared" si="14"/>
        <v>2.5231481481481481E-3</v>
      </c>
    </row>
    <row r="496" spans="1:13" ht="14.25" customHeight="1">
      <c r="A496" s="50">
        <v>78</v>
      </c>
      <c r="B496" s="31">
        <v>43466</v>
      </c>
      <c r="C496" s="51" t="s">
        <v>611</v>
      </c>
      <c r="D496" s="30" t="s">
        <v>9</v>
      </c>
      <c r="E496" s="30" t="s">
        <v>145</v>
      </c>
      <c r="F496" s="30" t="s">
        <v>577</v>
      </c>
      <c r="G496" s="51" t="s">
        <v>79</v>
      </c>
      <c r="H496" s="51" t="s">
        <v>171</v>
      </c>
      <c r="I496" s="40" t="s">
        <v>595</v>
      </c>
      <c r="J496" s="3" t="s">
        <v>426</v>
      </c>
      <c r="K496" s="3">
        <v>18</v>
      </c>
      <c r="L496" s="3">
        <v>36</v>
      </c>
      <c r="M496" s="9">
        <f t="shared" si="14"/>
        <v>1.2916666666666667E-2</v>
      </c>
    </row>
    <row r="497" spans="1:13" ht="14.25" customHeight="1">
      <c r="A497" s="50"/>
      <c r="B497" s="31"/>
      <c r="C497" s="51"/>
      <c r="D497" s="30"/>
      <c r="E497" s="30"/>
      <c r="F497" s="30"/>
      <c r="G497" s="51"/>
      <c r="H497" s="51"/>
      <c r="I497" s="40"/>
      <c r="J497" s="3" t="s">
        <v>427</v>
      </c>
      <c r="K497" s="3">
        <v>9</v>
      </c>
      <c r="L497" s="3">
        <v>25</v>
      </c>
      <c r="M497" s="9">
        <f t="shared" si="14"/>
        <v>6.5393518518518517E-3</v>
      </c>
    </row>
    <row r="498" spans="1:13" ht="14.25" customHeight="1">
      <c r="A498" s="50"/>
      <c r="B498" s="31"/>
      <c r="C498" s="51"/>
      <c r="D498" s="30"/>
      <c r="E498" s="30"/>
      <c r="F498" s="30"/>
      <c r="G498" s="51"/>
      <c r="H498" s="51"/>
      <c r="I498" s="40"/>
      <c r="J498" s="3" t="s">
        <v>428</v>
      </c>
      <c r="K498" s="3">
        <v>27</v>
      </c>
      <c r="L498" s="3">
        <v>16</v>
      </c>
      <c r="M498" s="9">
        <f t="shared" si="14"/>
        <v>1.8935185185185187E-2</v>
      </c>
    </row>
    <row r="499" spans="1:13" ht="14.25" customHeight="1">
      <c r="A499" s="50"/>
      <c r="B499" s="31"/>
      <c r="C499" s="51"/>
      <c r="D499" s="30"/>
      <c r="E499" s="30"/>
      <c r="F499" s="30"/>
      <c r="G499" s="51"/>
      <c r="H499" s="51"/>
      <c r="I499" s="40"/>
      <c r="J499" s="3" t="s">
        <v>429</v>
      </c>
      <c r="K499" s="3">
        <v>15</v>
      </c>
      <c r="L499" s="3">
        <v>27</v>
      </c>
      <c r="M499" s="9">
        <f t="shared" si="14"/>
        <v>1.0729166666666666E-2</v>
      </c>
    </row>
    <row r="500" spans="1:13" ht="14.25" customHeight="1">
      <c r="A500" s="50"/>
      <c r="B500" s="31"/>
      <c r="C500" s="51"/>
      <c r="D500" s="30"/>
      <c r="E500" s="30"/>
      <c r="F500" s="30"/>
      <c r="G500" s="51"/>
      <c r="H500" s="51"/>
      <c r="I500" s="40"/>
      <c r="J500" s="3" t="s">
        <v>430</v>
      </c>
      <c r="K500" s="3">
        <v>6</v>
      </c>
      <c r="L500" s="3">
        <v>32</v>
      </c>
      <c r="M500" s="9">
        <f t="shared" si="14"/>
        <v>4.5370370370370373E-3</v>
      </c>
    </row>
    <row r="501" spans="1:13" ht="14.25" customHeight="1">
      <c r="A501" s="50">
        <v>79</v>
      </c>
      <c r="B501" s="31">
        <v>43497</v>
      </c>
      <c r="C501" s="51" t="s">
        <v>612</v>
      </c>
      <c r="D501" s="30" t="s">
        <v>9</v>
      </c>
      <c r="E501" s="30" t="s">
        <v>145</v>
      </c>
      <c r="F501" s="30" t="s">
        <v>578</v>
      </c>
      <c r="G501" s="51" t="s">
        <v>130</v>
      </c>
      <c r="H501" s="51" t="s">
        <v>172</v>
      </c>
      <c r="I501" s="40" t="s">
        <v>596</v>
      </c>
      <c r="J501" s="3" t="s">
        <v>431</v>
      </c>
      <c r="K501" s="3">
        <v>13</v>
      </c>
      <c r="L501" s="3">
        <v>4</v>
      </c>
      <c r="M501" s="9">
        <f t="shared" si="14"/>
        <v>9.0740740740740747E-3</v>
      </c>
    </row>
    <row r="502" spans="1:13" ht="14.25" customHeight="1">
      <c r="A502" s="50"/>
      <c r="B502" s="31"/>
      <c r="C502" s="51"/>
      <c r="D502" s="30"/>
      <c r="E502" s="30"/>
      <c r="F502" s="30"/>
      <c r="G502" s="51"/>
      <c r="H502" s="51"/>
      <c r="I502" s="40"/>
      <c r="J502" s="3" t="s">
        <v>432</v>
      </c>
      <c r="K502" s="3">
        <v>19</v>
      </c>
      <c r="L502" s="3">
        <v>4</v>
      </c>
      <c r="M502" s="9">
        <f t="shared" si="14"/>
        <v>1.324074074074074E-2</v>
      </c>
    </row>
    <row r="503" spans="1:13" ht="14.25" customHeight="1">
      <c r="A503" s="50"/>
      <c r="B503" s="31"/>
      <c r="C503" s="51"/>
      <c r="D503" s="30"/>
      <c r="E503" s="30"/>
      <c r="F503" s="30"/>
      <c r="G503" s="51"/>
      <c r="H503" s="51"/>
      <c r="I503" s="40"/>
      <c r="J503" s="3" t="s">
        <v>433</v>
      </c>
      <c r="K503" s="3">
        <v>4</v>
      </c>
      <c r="L503" s="3">
        <v>19</v>
      </c>
      <c r="M503" s="9">
        <f t="shared" si="14"/>
        <v>2.9976851851851853E-3</v>
      </c>
    </row>
    <row r="504" spans="1:13" ht="14.25" customHeight="1">
      <c r="A504" s="50"/>
      <c r="B504" s="31"/>
      <c r="C504" s="51"/>
      <c r="D504" s="30"/>
      <c r="E504" s="30"/>
      <c r="F504" s="30"/>
      <c r="G504" s="51"/>
      <c r="H504" s="51"/>
      <c r="I504" s="40"/>
      <c r="J504" s="3" t="s">
        <v>434</v>
      </c>
      <c r="K504" s="3">
        <v>17</v>
      </c>
      <c r="L504" s="3">
        <v>57</v>
      </c>
      <c r="M504" s="9">
        <f t="shared" si="14"/>
        <v>1.2465277777777778E-2</v>
      </c>
    </row>
    <row r="505" spans="1:13" ht="14.25" customHeight="1">
      <c r="A505" s="50"/>
      <c r="B505" s="31"/>
      <c r="C505" s="51"/>
      <c r="D505" s="30"/>
      <c r="E505" s="30"/>
      <c r="F505" s="30"/>
      <c r="G505" s="51"/>
      <c r="H505" s="51"/>
      <c r="I505" s="40"/>
      <c r="J505" s="3" t="s">
        <v>435</v>
      </c>
      <c r="K505" s="3">
        <v>1</v>
      </c>
      <c r="L505" s="3">
        <v>28</v>
      </c>
      <c r="M505" s="9">
        <f t="shared" si="14"/>
        <v>1.0185185185185184E-3</v>
      </c>
    </row>
    <row r="506" spans="1:13" ht="14.25" customHeight="1">
      <c r="A506" s="50"/>
      <c r="B506" s="31"/>
      <c r="C506" s="51"/>
      <c r="D506" s="30"/>
      <c r="E506" s="30"/>
      <c r="F506" s="30"/>
      <c r="G506" s="51"/>
      <c r="H506" s="51"/>
      <c r="I506" s="40"/>
      <c r="J506" s="3" t="s">
        <v>436</v>
      </c>
      <c r="K506" s="3">
        <v>10</v>
      </c>
      <c r="L506" s="3">
        <v>17</v>
      </c>
      <c r="M506" s="9">
        <f t="shared" si="14"/>
        <v>7.1412037037037034E-3</v>
      </c>
    </row>
    <row r="507" spans="1:13" ht="14.25" customHeight="1">
      <c r="A507" s="50"/>
      <c r="B507" s="31"/>
      <c r="C507" s="51"/>
      <c r="D507" s="30"/>
      <c r="E507" s="30"/>
      <c r="F507" s="30"/>
      <c r="G507" s="51"/>
      <c r="H507" s="51"/>
      <c r="I507" s="40"/>
      <c r="J507" s="3" t="s">
        <v>437</v>
      </c>
      <c r="K507" s="3">
        <v>26</v>
      </c>
      <c r="L507" s="3">
        <v>56</v>
      </c>
      <c r="M507" s="9">
        <f t="shared" si="14"/>
        <v>1.8703703703703705E-2</v>
      </c>
    </row>
    <row r="508" spans="1:13" ht="14.25" customHeight="1">
      <c r="A508" s="50">
        <v>80</v>
      </c>
      <c r="B508" s="31">
        <v>43525</v>
      </c>
      <c r="C508" s="51" t="s">
        <v>613</v>
      </c>
      <c r="D508" s="30" t="s">
        <v>9</v>
      </c>
      <c r="E508" s="30" t="s">
        <v>145</v>
      </c>
      <c r="F508" s="30" t="s">
        <v>579</v>
      </c>
      <c r="G508" s="51" t="s">
        <v>131</v>
      </c>
      <c r="H508" s="51" t="s">
        <v>173</v>
      </c>
      <c r="I508" s="40" t="s">
        <v>597</v>
      </c>
      <c r="J508" s="3" t="s">
        <v>438</v>
      </c>
      <c r="K508" s="3">
        <v>41</v>
      </c>
      <c r="L508" s="3">
        <v>30</v>
      </c>
      <c r="M508" s="9">
        <f t="shared" si="14"/>
        <v>2.8819444444444446E-2</v>
      </c>
    </row>
    <row r="509" spans="1:13" ht="14.25" customHeight="1">
      <c r="A509" s="50"/>
      <c r="B509" s="31"/>
      <c r="C509" s="51"/>
      <c r="D509" s="30"/>
      <c r="E509" s="30"/>
      <c r="F509" s="30"/>
      <c r="G509" s="51"/>
      <c r="H509" s="51"/>
      <c r="I509" s="40"/>
      <c r="J509" s="3" t="s">
        <v>439</v>
      </c>
      <c r="K509" s="3">
        <v>28</v>
      </c>
      <c r="L509" s="3">
        <v>27</v>
      </c>
      <c r="M509" s="9">
        <f t="shared" si="14"/>
        <v>1.9756944444444445E-2</v>
      </c>
    </row>
    <row r="510" spans="1:13" ht="14.25" customHeight="1">
      <c r="A510" s="50"/>
      <c r="B510" s="31"/>
      <c r="C510" s="51"/>
      <c r="D510" s="30"/>
      <c r="E510" s="30"/>
      <c r="F510" s="30"/>
      <c r="G510" s="51"/>
      <c r="H510" s="51"/>
      <c r="I510" s="40"/>
      <c r="J510" s="3" t="s">
        <v>440</v>
      </c>
      <c r="K510" s="3">
        <v>10</v>
      </c>
      <c r="L510" s="3">
        <v>40</v>
      </c>
      <c r="M510" s="9">
        <f t="shared" si="14"/>
        <v>7.4074074074074077E-3</v>
      </c>
    </row>
    <row r="511" spans="1:13" ht="14.25" customHeight="1">
      <c r="A511" s="50"/>
      <c r="B511" s="31"/>
      <c r="C511" s="51"/>
      <c r="D511" s="30"/>
      <c r="E511" s="30"/>
      <c r="F511" s="30"/>
      <c r="G511" s="51"/>
      <c r="H511" s="51"/>
      <c r="I511" s="40"/>
      <c r="J511" s="3" t="s">
        <v>441</v>
      </c>
      <c r="K511" s="3">
        <v>14</v>
      </c>
      <c r="L511" s="3">
        <v>55</v>
      </c>
      <c r="M511" s="9">
        <f t="shared" si="14"/>
        <v>1.0358796296296297E-2</v>
      </c>
    </row>
    <row r="512" spans="1:13" ht="14.25" customHeight="1">
      <c r="A512" s="18">
        <v>81</v>
      </c>
      <c r="B512" s="20">
        <v>44070</v>
      </c>
      <c r="C512" s="22" t="s">
        <v>691</v>
      </c>
      <c r="D512" s="24" t="s">
        <v>9</v>
      </c>
      <c r="E512" s="24" t="s">
        <v>146</v>
      </c>
      <c r="F512" s="24" t="s">
        <v>690</v>
      </c>
      <c r="G512" s="22" t="s">
        <v>689</v>
      </c>
      <c r="H512" s="37"/>
      <c r="I512" s="44" t="s">
        <v>692</v>
      </c>
      <c r="J512" s="3" t="s">
        <v>688</v>
      </c>
      <c r="K512" s="3">
        <v>8</v>
      </c>
      <c r="L512" s="3">
        <v>54</v>
      </c>
      <c r="M512" s="9">
        <f>TIME(0,K512,L512)</f>
        <v>6.1805555555555555E-3</v>
      </c>
    </row>
    <row r="513" spans="1:13" ht="14.25" customHeight="1">
      <c r="A513" s="33"/>
      <c r="B513" s="34"/>
      <c r="C513" s="35"/>
      <c r="D513" s="36"/>
      <c r="E513" s="36"/>
      <c r="F513" s="36"/>
      <c r="G513" s="35"/>
      <c r="H513" s="38"/>
      <c r="I513" s="45"/>
      <c r="J513" s="3" t="s">
        <v>684</v>
      </c>
      <c r="K513" s="3">
        <v>6</v>
      </c>
      <c r="L513" s="3">
        <v>0</v>
      </c>
      <c r="M513" s="9">
        <f>TIME(0,K513,L513)</f>
        <v>4.1666666666666666E-3</v>
      </c>
    </row>
    <row r="514" spans="1:13" ht="14.25" customHeight="1">
      <c r="A514" s="33"/>
      <c r="B514" s="34"/>
      <c r="C514" s="35"/>
      <c r="D514" s="36"/>
      <c r="E514" s="36"/>
      <c r="F514" s="36"/>
      <c r="G514" s="35"/>
      <c r="H514" s="38"/>
      <c r="I514" s="45"/>
      <c r="J514" s="3" t="s">
        <v>685</v>
      </c>
      <c r="K514" s="3">
        <v>8</v>
      </c>
      <c r="L514" s="3">
        <v>5</v>
      </c>
      <c r="M514" s="9">
        <f>TIME(0,K514,L514)</f>
        <v>5.6134259259259262E-3</v>
      </c>
    </row>
    <row r="515" spans="1:13" ht="14.25" customHeight="1">
      <c r="A515" s="33"/>
      <c r="B515" s="34"/>
      <c r="C515" s="35"/>
      <c r="D515" s="36"/>
      <c r="E515" s="36"/>
      <c r="F515" s="36"/>
      <c r="G515" s="35"/>
      <c r="H515" s="38"/>
      <c r="I515" s="45"/>
      <c r="J515" s="3" t="s">
        <v>686</v>
      </c>
      <c r="K515" s="3">
        <v>9</v>
      </c>
      <c r="L515" s="3">
        <v>6</v>
      </c>
      <c r="M515" s="9">
        <f>TIME(0,K515,L515)</f>
        <v>6.3194444444444444E-3</v>
      </c>
    </row>
    <row r="516" spans="1:13" ht="14.25" customHeight="1">
      <c r="A516" s="19"/>
      <c r="B516" s="21"/>
      <c r="C516" s="23"/>
      <c r="D516" s="25"/>
      <c r="E516" s="25"/>
      <c r="F516" s="25"/>
      <c r="G516" s="23"/>
      <c r="H516" s="39"/>
      <c r="I516" s="46"/>
      <c r="J516" s="3" t="s">
        <v>687</v>
      </c>
      <c r="K516" s="3">
        <v>5</v>
      </c>
      <c r="L516" s="3">
        <v>17</v>
      </c>
      <c r="M516" s="9">
        <f>TIME(0,K516,L516)</f>
        <v>3.6689814814814814E-3</v>
      </c>
    </row>
    <row r="517" spans="1:13" ht="14.25" customHeight="1">
      <c r="A517" s="50">
        <v>82</v>
      </c>
      <c r="B517" s="31">
        <v>43105</v>
      </c>
      <c r="C517" s="51" t="s">
        <v>80</v>
      </c>
      <c r="D517" s="30" t="s">
        <v>9</v>
      </c>
      <c r="E517" s="30" t="s">
        <v>146</v>
      </c>
      <c r="F517" s="30" t="s">
        <v>81</v>
      </c>
      <c r="G517" s="51" t="s">
        <v>132</v>
      </c>
      <c r="H517" s="51" t="s">
        <v>174</v>
      </c>
      <c r="I517" s="44" t="s">
        <v>524</v>
      </c>
      <c r="J517" s="3" t="s">
        <v>452</v>
      </c>
      <c r="K517" s="3">
        <v>10</v>
      </c>
      <c r="L517" s="3">
        <v>57</v>
      </c>
      <c r="M517" s="9">
        <f t="shared" si="14"/>
        <v>7.6041666666666671E-3</v>
      </c>
    </row>
    <row r="518" spans="1:13" ht="14.25" customHeight="1">
      <c r="A518" s="50"/>
      <c r="B518" s="31"/>
      <c r="C518" s="51"/>
      <c r="D518" s="30"/>
      <c r="E518" s="30"/>
      <c r="F518" s="30"/>
      <c r="G518" s="51"/>
      <c r="H518" s="51"/>
      <c r="I518" s="45"/>
      <c r="J518" s="3" t="s">
        <v>453</v>
      </c>
      <c r="K518" s="3">
        <v>12</v>
      </c>
      <c r="L518" s="3">
        <v>58</v>
      </c>
      <c r="M518" s="9">
        <f t="shared" si="14"/>
        <v>9.0046296296296298E-3</v>
      </c>
    </row>
    <row r="519" spans="1:13" ht="14.25" customHeight="1">
      <c r="A519" s="50"/>
      <c r="B519" s="31"/>
      <c r="C519" s="51"/>
      <c r="D519" s="30"/>
      <c r="E519" s="30"/>
      <c r="F519" s="30"/>
      <c r="G519" s="51"/>
      <c r="H519" s="51"/>
      <c r="I519" s="45"/>
      <c r="J519" s="3" t="s">
        <v>454</v>
      </c>
      <c r="K519" s="3">
        <v>9</v>
      </c>
      <c r="L519" s="3">
        <v>56</v>
      </c>
      <c r="M519" s="9">
        <f t="shared" si="14"/>
        <v>6.898148148148148E-3</v>
      </c>
    </row>
    <row r="520" spans="1:13" ht="14.25" customHeight="1">
      <c r="A520" s="50"/>
      <c r="B520" s="31"/>
      <c r="C520" s="51"/>
      <c r="D520" s="30"/>
      <c r="E520" s="30"/>
      <c r="F520" s="30"/>
      <c r="G520" s="51"/>
      <c r="H520" s="51"/>
      <c r="I520" s="45"/>
      <c r="J520" s="3" t="s">
        <v>455</v>
      </c>
      <c r="K520" s="3">
        <v>10</v>
      </c>
      <c r="L520" s="3">
        <v>8</v>
      </c>
      <c r="M520" s="9">
        <f t="shared" si="14"/>
        <v>7.037037037037037E-3</v>
      </c>
    </row>
    <row r="521" spans="1:13" ht="14.25" customHeight="1">
      <c r="A521" s="50"/>
      <c r="B521" s="31"/>
      <c r="C521" s="51"/>
      <c r="D521" s="30"/>
      <c r="E521" s="30"/>
      <c r="F521" s="30"/>
      <c r="G521" s="51"/>
      <c r="H521" s="51"/>
      <c r="I521" s="46"/>
      <c r="J521" s="3" t="s">
        <v>456</v>
      </c>
      <c r="K521" s="3">
        <v>6</v>
      </c>
      <c r="L521" s="3">
        <v>3</v>
      </c>
      <c r="M521" s="9">
        <f t="shared" si="14"/>
        <v>4.2013888888888891E-3</v>
      </c>
    </row>
    <row r="522" spans="1:13" ht="14.25" customHeight="1">
      <c r="A522" s="50">
        <v>83</v>
      </c>
      <c r="B522" s="31">
        <v>43040</v>
      </c>
      <c r="C522" s="51" t="s">
        <v>141</v>
      </c>
      <c r="D522" s="30" t="s">
        <v>9</v>
      </c>
      <c r="E522" s="30" t="s">
        <v>146</v>
      </c>
      <c r="F522" s="30" t="s">
        <v>84</v>
      </c>
      <c r="G522" s="51" t="s">
        <v>134</v>
      </c>
      <c r="H522" s="51" t="s">
        <v>176</v>
      </c>
      <c r="I522" s="40" t="s">
        <v>85</v>
      </c>
      <c r="J522" s="3" t="s">
        <v>314</v>
      </c>
      <c r="K522" s="3">
        <v>2</v>
      </c>
      <c r="L522" s="3">
        <v>53</v>
      </c>
      <c r="M522" s="9">
        <f t="shared" ref="M522:M570" si="15">TIME(0,K522,L522)</f>
        <v>2.0023148148148148E-3</v>
      </c>
    </row>
    <row r="523" spans="1:13" ht="14.25" customHeight="1">
      <c r="A523" s="50"/>
      <c r="B523" s="31"/>
      <c r="C523" s="51"/>
      <c r="D523" s="30"/>
      <c r="E523" s="30"/>
      <c r="F523" s="30"/>
      <c r="G523" s="51"/>
      <c r="H523" s="51"/>
      <c r="I523" s="40"/>
      <c r="J523" s="3" t="s">
        <v>463</v>
      </c>
      <c r="K523" s="3">
        <v>24</v>
      </c>
      <c r="L523" s="3">
        <v>38</v>
      </c>
      <c r="M523" s="9">
        <f t="shared" si="15"/>
        <v>1.7106481481481483E-2</v>
      </c>
    </row>
    <row r="524" spans="1:13" ht="14.25" customHeight="1">
      <c r="A524" s="50"/>
      <c r="B524" s="31"/>
      <c r="C524" s="51"/>
      <c r="D524" s="30"/>
      <c r="E524" s="30"/>
      <c r="F524" s="30"/>
      <c r="G524" s="51"/>
      <c r="H524" s="51"/>
      <c r="I524" s="40"/>
      <c r="J524" s="3" t="s">
        <v>464</v>
      </c>
      <c r="K524" s="3">
        <v>3</v>
      </c>
      <c r="L524" s="3">
        <v>50</v>
      </c>
      <c r="M524" s="9">
        <f t="shared" si="15"/>
        <v>2.662037037037037E-3</v>
      </c>
    </row>
    <row r="525" spans="1:13" ht="14.25" customHeight="1">
      <c r="A525" s="50"/>
      <c r="B525" s="31"/>
      <c r="C525" s="51"/>
      <c r="D525" s="30"/>
      <c r="E525" s="30"/>
      <c r="F525" s="30"/>
      <c r="G525" s="51"/>
      <c r="H525" s="51"/>
      <c r="I525" s="40"/>
      <c r="J525" s="3" t="s">
        <v>465</v>
      </c>
      <c r="K525" s="3">
        <v>11</v>
      </c>
      <c r="L525" s="3">
        <v>21</v>
      </c>
      <c r="M525" s="9">
        <f t="shared" si="15"/>
        <v>7.8819444444444449E-3</v>
      </c>
    </row>
    <row r="526" spans="1:13" ht="14.25" customHeight="1">
      <c r="A526" s="50"/>
      <c r="B526" s="31"/>
      <c r="C526" s="51"/>
      <c r="D526" s="30"/>
      <c r="E526" s="30"/>
      <c r="F526" s="30"/>
      <c r="G526" s="51"/>
      <c r="H526" s="51"/>
      <c r="I526" s="40"/>
      <c r="J526" s="3" t="s">
        <v>466</v>
      </c>
      <c r="K526" s="3">
        <v>22</v>
      </c>
      <c r="L526" s="3">
        <v>55</v>
      </c>
      <c r="M526" s="9">
        <f t="shared" si="15"/>
        <v>1.5914351851851853E-2</v>
      </c>
    </row>
    <row r="527" spans="1:13" ht="14.25" customHeight="1">
      <c r="A527" s="50"/>
      <c r="B527" s="31"/>
      <c r="C527" s="51"/>
      <c r="D527" s="30"/>
      <c r="E527" s="30"/>
      <c r="F527" s="30"/>
      <c r="G527" s="51"/>
      <c r="H527" s="51"/>
      <c r="I527" s="40"/>
      <c r="J527" s="3" t="s">
        <v>467</v>
      </c>
      <c r="K527" s="3">
        <v>15</v>
      </c>
      <c r="L527" s="3">
        <v>4</v>
      </c>
      <c r="M527" s="9">
        <f t="shared" si="15"/>
        <v>1.0462962962962962E-2</v>
      </c>
    </row>
    <row r="528" spans="1:13" ht="14.25" customHeight="1">
      <c r="A528" s="18">
        <v>84</v>
      </c>
      <c r="B528" s="53">
        <v>45715</v>
      </c>
      <c r="C528" s="22" t="s">
        <v>1126</v>
      </c>
      <c r="D528" s="24" t="s">
        <v>1019</v>
      </c>
      <c r="E528" s="24" t="s">
        <v>723</v>
      </c>
      <c r="F528" s="24" t="s">
        <v>1261</v>
      </c>
      <c r="G528" s="22" t="s">
        <v>1262</v>
      </c>
      <c r="H528" s="37" t="s">
        <v>1263</v>
      </c>
      <c r="I528" s="44" t="s">
        <v>1260</v>
      </c>
      <c r="J528" s="3" t="s">
        <v>220</v>
      </c>
      <c r="K528" s="3">
        <v>2</v>
      </c>
      <c r="L528" s="3">
        <v>50</v>
      </c>
      <c r="M528" s="9">
        <f t="shared" si="15"/>
        <v>1.9675925925925924E-3</v>
      </c>
    </row>
    <row r="529" spans="1:13" ht="14.25" customHeight="1">
      <c r="A529" s="33"/>
      <c r="B529" s="54"/>
      <c r="C529" s="35"/>
      <c r="D529" s="36"/>
      <c r="E529" s="36"/>
      <c r="F529" s="36"/>
      <c r="G529" s="35"/>
      <c r="H529" s="38"/>
      <c r="I529" s="45"/>
      <c r="J529" s="3" t="s">
        <v>1253</v>
      </c>
      <c r="K529" s="3">
        <v>9</v>
      </c>
      <c r="L529" s="3">
        <v>17</v>
      </c>
      <c r="M529" s="9">
        <f t="shared" si="15"/>
        <v>6.4467592592592588E-3</v>
      </c>
    </row>
    <row r="530" spans="1:13" ht="14.25" customHeight="1">
      <c r="A530" s="33"/>
      <c r="B530" s="54"/>
      <c r="C530" s="35"/>
      <c r="D530" s="36"/>
      <c r="E530" s="36"/>
      <c r="F530" s="36"/>
      <c r="G530" s="35"/>
      <c r="H530" s="38"/>
      <c r="I530" s="45"/>
      <c r="J530" s="3" t="s">
        <v>1254</v>
      </c>
      <c r="K530" s="3">
        <v>7</v>
      </c>
      <c r="L530" s="3">
        <v>35</v>
      </c>
      <c r="M530" s="9">
        <f t="shared" si="15"/>
        <v>5.2662037037037035E-3</v>
      </c>
    </row>
    <row r="531" spans="1:13" ht="14.25" customHeight="1">
      <c r="A531" s="33"/>
      <c r="B531" s="54"/>
      <c r="C531" s="35"/>
      <c r="D531" s="36"/>
      <c r="E531" s="36"/>
      <c r="F531" s="36"/>
      <c r="G531" s="35"/>
      <c r="H531" s="38"/>
      <c r="I531" s="45"/>
      <c r="J531" s="3" t="s">
        <v>1255</v>
      </c>
      <c r="K531" s="3">
        <v>7</v>
      </c>
      <c r="L531" s="3">
        <v>42</v>
      </c>
      <c r="M531" s="9">
        <f t="shared" si="15"/>
        <v>5.347222222222222E-3</v>
      </c>
    </row>
    <row r="532" spans="1:13" ht="14.25" customHeight="1">
      <c r="A532" s="33"/>
      <c r="B532" s="54"/>
      <c r="C532" s="35"/>
      <c r="D532" s="36"/>
      <c r="E532" s="36"/>
      <c r="F532" s="36"/>
      <c r="G532" s="35"/>
      <c r="H532" s="38"/>
      <c r="I532" s="45"/>
      <c r="J532" s="3" t="s">
        <v>1256</v>
      </c>
      <c r="K532" s="3">
        <v>9</v>
      </c>
      <c r="L532" s="3">
        <v>18</v>
      </c>
      <c r="M532" s="9">
        <f t="shared" si="15"/>
        <v>6.4583333333333333E-3</v>
      </c>
    </row>
    <row r="533" spans="1:13" ht="14.25" customHeight="1">
      <c r="A533" s="33"/>
      <c r="B533" s="54"/>
      <c r="C533" s="35"/>
      <c r="D533" s="36"/>
      <c r="E533" s="36"/>
      <c r="F533" s="36"/>
      <c r="G533" s="35"/>
      <c r="H533" s="38"/>
      <c r="I533" s="45"/>
      <c r="J533" s="3" t="s">
        <v>1257</v>
      </c>
      <c r="K533" s="3">
        <v>4</v>
      </c>
      <c r="L533" s="3">
        <v>3</v>
      </c>
      <c r="M533" s="9">
        <f t="shared" si="15"/>
        <v>2.8124999999999999E-3</v>
      </c>
    </row>
    <row r="534" spans="1:13" ht="14.25" customHeight="1">
      <c r="A534" s="33"/>
      <c r="B534" s="54"/>
      <c r="C534" s="35"/>
      <c r="D534" s="36"/>
      <c r="E534" s="36"/>
      <c r="F534" s="36"/>
      <c r="G534" s="35"/>
      <c r="H534" s="38"/>
      <c r="I534" s="45"/>
      <c r="J534" s="3" t="s">
        <v>1258</v>
      </c>
      <c r="K534" s="3">
        <v>11</v>
      </c>
      <c r="L534" s="3">
        <v>34</v>
      </c>
      <c r="M534" s="9">
        <f t="shared" si="15"/>
        <v>8.0324074074074082E-3</v>
      </c>
    </row>
    <row r="535" spans="1:13" ht="14.25" customHeight="1">
      <c r="A535" s="19"/>
      <c r="B535" s="55"/>
      <c r="C535" s="23"/>
      <c r="D535" s="25"/>
      <c r="E535" s="25"/>
      <c r="F535" s="25"/>
      <c r="G535" s="23"/>
      <c r="H535" s="39"/>
      <c r="I535" s="46"/>
      <c r="J535" s="3" t="s">
        <v>1259</v>
      </c>
      <c r="K535" s="3">
        <v>1</v>
      </c>
      <c r="L535" s="3">
        <v>45</v>
      </c>
      <c r="M535" s="9">
        <f t="shared" si="15"/>
        <v>1.2152777777777778E-3</v>
      </c>
    </row>
    <row r="536" spans="1:13" ht="14.25" customHeight="1">
      <c r="A536" s="50">
        <v>85</v>
      </c>
      <c r="B536" s="31">
        <v>43497</v>
      </c>
      <c r="C536" s="51" t="s">
        <v>77</v>
      </c>
      <c r="D536" s="30" t="s">
        <v>1124</v>
      </c>
      <c r="E536" s="30" t="s">
        <v>146</v>
      </c>
      <c r="F536" s="52" t="s">
        <v>86</v>
      </c>
      <c r="G536" s="51" t="s">
        <v>104</v>
      </c>
      <c r="H536" s="51" t="s">
        <v>4</v>
      </c>
      <c r="I536" s="40" t="s">
        <v>87</v>
      </c>
      <c r="J536" s="3" t="s">
        <v>468</v>
      </c>
      <c r="K536" s="3">
        <v>6</v>
      </c>
      <c r="L536" s="3">
        <v>30</v>
      </c>
      <c r="M536" s="9">
        <f t="shared" si="15"/>
        <v>4.5138888888888885E-3</v>
      </c>
    </row>
    <row r="537" spans="1:13" ht="14.25" customHeight="1">
      <c r="A537" s="50"/>
      <c r="B537" s="31"/>
      <c r="C537" s="51"/>
      <c r="D537" s="30"/>
      <c r="E537" s="30"/>
      <c r="F537" s="52"/>
      <c r="G537" s="51"/>
      <c r="H537" s="51"/>
      <c r="I537" s="40"/>
      <c r="J537" s="3" t="s">
        <v>469</v>
      </c>
      <c r="K537" s="3">
        <v>6</v>
      </c>
      <c r="L537" s="3">
        <v>47</v>
      </c>
      <c r="M537" s="9">
        <f t="shared" si="15"/>
        <v>4.7106481481481478E-3</v>
      </c>
    </row>
    <row r="538" spans="1:13" ht="14.25" customHeight="1">
      <c r="A538" s="50"/>
      <c r="B538" s="31"/>
      <c r="C538" s="51"/>
      <c r="D538" s="30"/>
      <c r="E538" s="30"/>
      <c r="F538" s="52"/>
      <c r="G538" s="51"/>
      <c r="H538" s="51"/>
      <c r="I538" s="40"/>
      <c r="J538" s="3" t="s">
        <v>470</v>
      </c>
      <c r="K538" s="3">
        <v>6</v>
      </c>
      <c r="L538" s="3">
        <v>7</v>
      </c>
      <c r="M538" s="9">
        <f t="shared" si="15"/>
        <v>4.2476851851851851E-3</v>
      </c>
    </row>
    <row r="539" spans="1:13" ht="14.25" customHeight="1">
      <c r="A539" s="50"/>
      <c r="B539" s="31"/>
      <c r="C539" s="51"/>
      <c r="D539" s="30"/>
      <c r="E539" s="30"/>
      <c r="F539" s="52"/>
      <c r="G539" s="51"/>
      <c r="H539" s="51"/>
      <c r="I539" s="40"/>
      <c r="J539" s="3" t="s">
        <v>471</v>
      </c>
      <c r="K539" s="3">
        <v>11</v>
      </c>
      <c r="L539" s="3">
        <v>10</v>
      </c>
      <c r="M539" s="9">
        <f t="shared" si="15"/>
        <v>7.7546296296296295E-3</v>
      </c>
    </row>
    <row r="540" spans="1:13" ht="14.25" customHeight="1">
      <c r="A540" s="50"/>
      <c r="B540" s="31"/>
      <c r="C540" s="51"/>
      <c r="D540" s="30"/>
      <c r="E540" s="30"/>
      <c r="F540" s="52"/>
      <c r="G540" s="51"/>
      <c r="H540" s="51"/>
      <c r="I540" s="40"/>
      <c r="J540" s="3" t="s">
        <v>472</v>
      </c>
      <c r="K540" s="3">
        <v>7</v>
      </c>
      <c r="L540" s="3">
        <v>35</v>
      </c>
      <c r="M540" s="9">
        <f t="shared" si="15"/>
        <v>5.2662037037037035E-3</v>
      </c>
    </row>
    <row r="541" spans="1:13" ht="14.25" customHeight="1">
      <c r="A541" s="50"/>
      <c r="B541" s="31"/>
      <c r="C541" s="51"/>
      <c r="D541" s="30"/>
      <c r="E541" s="30"/>
      <c r="F541" s="52"/>
      <c r="G541" s="51"/>
      <c r="H541" s="51"/>
      <c r="I541" s="40"/>
      <c r="J541" s="3" t="s">
        <v>473</v>
      </c>
      <c r="K541" s="3">
        <v>11</v>
      </c>
      <c r="L541" s="3">
        <v>10</v>
      </c>
      <c r="M541" s="9">
        <f t="shared" si="15"/>
        <v>7.7546296296296295E-3</v>
      </c>
    </row>
    <row r="542" spans="1:13" ht="14.25" customHeight="1">
      <c r="A542" s="50"/>
      <c r="B542" s="31"/>
      <c r="C542" s="51"/>
      <c r="D542" s="30"/>
      <c r="E542" s="30"/>
      <c r="F542" s="52"/>
      <c r="G542" s="51"/>
      <c r="H542" s="51"/>
      <c r="I542" s="40"/>
      <c r="J542" s="3" t="s">
        <v>474</v>
      </c>
      <c r="K542" s="3">
        <v>13</v>
      </c>
      <c r="L542" s="3">
        <v>12</v>
      </c>
      <c r="M542" s="9">
        <f t="shared" si="15"/>
        <v>9.1666666666666667E-3</v>
      </c>
    </row>
    <row r="543" spans="1:13" ht="14.25" customHeight="1">
      <c r="A543" s="50"/>
      <c r="B543" s="31"/>
      <c r="C543" s="51"/>
      <c r="D543" s="30"/>
      <c r="E543" s="30"/>
      <c r="F543" s="52"/>
      <c r="G543" s="51"/>
      <c r="H543" s="51"/>
      <c r="I543" s="40"/>
      <c r="J543" s="3" t="s">
        <v>475</v>
      </c>
      <c r="K543" s="3">
        <v>11</v>
      </c>
      <c r="L543" s="3">
        <v>50</v>
      </c>
      <c r="M543" s="9">
        <f t="shared" si="15"/>
        <v>8.2175925925925923E-3</v>
      </c>
    </row>
    <row r="544" spans="1:13" ht="14.25" customHeight="1">
      <c r="A544" s="50"/>
      <c r="B544" s="31"/>
      <c r="C544" s="51"/>
      <c r="D544" s="30"/>
      <c r="E544" s="30"/>
      <c r="F544" s="52"/>
      <c r="G544" s="51"/>
      <c r="H544" s="51"/>
      <c r="I544" s="40"/>
      <c r="J544" s="3" t="s">
        <v>476</v>
      </c>
      <c r="K544" s="3">
        <v>13</v>
      </c>
      <c r="L544" s="3">
        <v>41</v>
      </c>
      <c r="M544" s="9">
        <f t="shared" si="15"/>
        <v>9.5023148148148141E-3</v>
      </c>
    </row>
    <row r="545" spans="1:13" ht="14.25" customHeight="1">
      <c r="A545" s="62">
        <v>86</v>
      </c>
      <c r="B545" s="31">
        <v>45777</v>
      </c>
      <c r="C545" s="22" t="s">
        <v>1283</v>
      </c>
      <c r="D545" s="24" t="s">
        <v>9</v>
      </c>
      <c r="E545" s="24" t="s">
        <v>146</v>
      </c>
      <c r="F545" s="24" t="s">
        <v>1284</v>
      </c>
      <c r="G545" s="22" t="s">
        <v>1285</v>
      </c>
      <c r="H545" s="22" t="s">
        <v>1286</v>
      </c>
      <c r="I545" s="44" t="s">
        <v>1287</v>
      </c>
      <c r="J545" s="3" t="s">
        <v>1275</v>
      </c>
      <c r="K545" s="3">
        <v>12</v>
      </c>
      <c r="L545" s="3">
        <v>21</v>
      </c>
      <c r="M545" s="9">
        <f t="shared" si="15"/>
        <v>8.5763888888888886E-3</v>
      </c>
    </row>
    <row r="546" spans="1:13" ht="14.25" customHeight="1">
      <c r="A546" s="63"/>
      <c r="B546" s="50"/>
      <c r="C546" s="35"/>
      <c r="D546" s="36"/>
      <c r="E546" s="36"/>
      <c r="F546" s="36"/>
      <c r="G546" s="35"/>
      <c r="H546" s="35"/>
      <c r="I546" s="45"/>
      <c r="J546" s="3" t="s">
        <v>1276</v>
      </c>
      <c r="K546" s="3">
        <v>9</v>
      </c>
      <c r="L546" s="3">
        <v>15</v>
      </c>
      <c r="M546" s="9">
        <f t="shared" si="15"/>
        <v>6.4236111111111108E-3</v>
      </c>
    </row>
    <row r="547" spans="1:13" ht="14.25" customHeight="1">
      <c r="A547" s="63"/>
      <c r="B547" s="50"/>
      <c r="C547" s="35"/>
      <c r="D547" s="36"/>
      <c r="E547" s="36"/>
      <c r="F547" s="36"/>
      <c r="G547" s="35"/>
      <c r="H547" s="35"/>
      <c r="I547" s="45"/>
      <c r="J547" s="3" t="s">
        <v>1277</v>
      </c>
      <c r="K547" s="3">
        <v>11</v>
      </c>
      <c r="L547" s="3">
        <v>58</v>
      </c>
      <c r="M547" s="9">
        <f t="shared" si="15"/>
        <v>8.3101851851851843E-3</v>
      </c>
    </row>
    <row r="548" spans="1:13" ht="14.25" customHeight="1">
      <c r="A548" s="63"/>
      <c r="B548" s="50"/>
      <c r="C548" s="35"/>
      <c r="D548" s="36"/>
      <c r="E548" s="36"/>
      <c r="F548" s="36"/>
      <c r="G548" s="35"/>
      <c r="H548" s="35"/>
      <c r="I548" s="45"/>
      <c r="J548" s="3" t="s">
        <v>1278</v>
      </c>
      <c r="K548" s="3">
        <v>5</v>
      </c>
      <c r="L548" s="3">
        <v>56</v>
      </c>
      <c r="M548" s="9">
        <f t="shared" si="15"/>
        <v>4.1203703703703706E-3</v>
      </c>
    </row>
    <row r="549" spans="1:13" ht="14.25" customHeight="1">
      <c r="A549" s="63"/>
      <c r="B549" s="50"/>
      <c r="C549" s="35"/>
      <c r="D549" s="36"/>
      <c r="E549" s="36"/>
      <c r="F549" s="36"/>
      <c r="G549" s="35"/>
      <c r="H549" s="35"/>
      <c r="I549" s="45"/>
      <c r="J549" s="3" t="s">
        <v>1279</v>
      </c>
      <c r="K549" s="3">
        <v>6</v>
      </c>
      <c r="L549" s="3">
        <v>53</v>
      </c>
      <c r="M549" s="9">
        <f t="shared" si="15"/>
        <v>4.7800925925925927E-3</v>
      </c>
    </row>
    <row r="550" spans="1:13" ht="14.25" customHeight="1">
      <c r="A550" s="63"/>
      <c r="B550" s="50"/>
      <c r="C550" s="35"/>
      <c r="D550" s="36"/>
      <c r="E550" s="36"/>
      <c r="F550" s="36"/>
      <c r="G550" s="35"/>
      <c r="H550" s="35"/>
      <c r="I550" s="45"/>
      <c r="J550" s="3" t="s">
        <v>1280</v>
      </c>
      <c r="K550" s="3">
        <v>4</v>
      </c>
      <c r="L550" s="3">
        <v>23</v>
      </c>
      <c r="M550" s="9">
        <f t="shared" si="15"/>
        <v>3.0439814814814813E-3</v>
      </c>
    </row>
    <row r="551" spans="1:13" ht="14.25" customHeight="1">
      <c r="A551" s="63"/>
      <c r="B551" s="50"/>
      <c r="C551" s="35"/>
      <c r="D551" s="36"/>
      <c r="E551" s="36"/>
      <c r="F551" s="36"/>
      <c r="G551" s="35"/>
      <c r="H551" s="35"/>
      <c r="I551" s="45"/>
      <c r="J551" s="3" t="s">
        <v>1281</v>
      </c>
      <c r="K551" s="3">
        <v>8</v>
      </c>
      <c r="L551" s="3">
        <v>5</v>
      </c>
      <c r="M551" s="9">
        <f t="shared" si="15"/>
        <v>5.6134259259259262E-3</v>
      </c>
    </row>
    <row r="552" spans="1:13" ht="14.25" customHeight="1">
      <c r="A552" s="64"/>
      <c r="B552" s="50"/>
      <c r="C552" s="23"/>
      <c r="D552" s="25"/>
      <c r="E552" s="25"/>
      <c r="F552" s="25"/>
      <c r="G552" s="23"/>
      <c r="H552" s="23"/>
      <c r="I552" s="46"/>
      <c r="J552" s="3" t="s">
        <v>1282</v>
      </c>
      <c r="K552" s="3">
        <v>8</v>
      </c>
      <c r="L552" s="3">
        <v>54</v>
      </c>
      <c r="M552" s="9">
        <f t="shared" si="15"/>
        <v>6.1805555555555555E-3</v>
      </c>
    </row>
    <row r="553" spans="1:13" ht="14.25" customHeight="1">
      <c r="A553" s="41">
        <v>87</v>
      </c>
      <c r="B553" s="47">
        <v>45016</v>
      </c>
      <c r="C553" s="22" t="s">
        <v>1126</v>
      </c>
      <c r="D553" s="24" t="s">
        <v>1124</v>
      </c>
      <c r="E553" s="24" t="s">
        <v>1125</v>
      </c>
      <c r="F553" s="24" t="s">
        <v>1127</v>
      </c>
      <c r="G553" s="22" t="s">
        <v>1128</v>
      </c>
      <c r="H553" s="22" t="s">
        <v>1129</v>
      </c>
      <c r="I553" s="44" t="s">
        <v>1130</v>
      </c>
      <c r="J553" s="16" t="s">
        <v>1117</v>
      </c>
      <c r="K553" s="3">
        <v>5</v>
      </c>
      <c r="L553" s="3">
        <v>59</v>
      </c>
      <c r="M553" s="9">
        <f t="shared" si="15"/>
        <v>4.1550925925925922E-3</v>
      </c>
    </row>
    <row r="554" spans="1:13" ht="14.25" customHeight="1">
      <c r="A554" s="42"/>
      <c r="B554" s="48"/>
      <c r="C554" s="35"/>
      <c r="D554" s="36"/>
      <c r="E554" s="36"/>
      <c r="F554" s="36"/>
      <c r="G554" s="35"/>
      <c r="H554" s="35"/>
      <c r="I554" s="45"/>
      <c r="J554" s="16" t="s">
        <v>1118</v>
      </c>
      <c r="K554" s="3">
        <v>12</v>
      </c>
      <c r="L554" s="3">
        <v>37</v>
      </c>
      <c r="M554" s="9">
        <f t="shared" si="15"/>
        <v>8.7615740740740744E-3</v>
      </c>
    </row>
    <row r="555" spans="1:13" ht="14.25" customHeight="1">
      <c r="A555" s="42"/>
      <c r="B555" s="48"/>
      <c r="C555" s="35"/>
      <c r="D555" s="36"/>
      <c r="E555" s="36"/>
      <c r="F555" s="36"/>
      <c r="G555" s="35"/>
      <c r="H555" s="35"/>
      <c r="I555" s="45"/>
      <c r="J555" s="16" t="s">
        <v>1119</v>
      </c>
      <c r="K555" s="3">
        <v>3</v>
      </c>
      <c r="L555" s="3">
        <v>37</v>
      </c>
      <c r="M555" s="9">
        <f t="shared" si="15"/>
        <v>2.5115740740740741E-3</v>
      </c>
    </row>
    <row r="556" spans="1:13" ht="14.25" customHeight="1">
      <c r="A556" s="42"/>
      <c r="B556" s="48"/>
      <c r="C556" s="35"/>
      <c r="D556" s="36"/>
      <c r="E556" s="36"/>
      <c r="F556" s="36"/>
      <c r="G556" s="35"/>
      <c r="H556" s="35"/>
      <c r="I556" s="45"/>
      <c r="J556" s="16" t="s">
        <v>1120</v>
      </c>
      <c r="K556" s="3">
        <v>16</v>
      </c>
      <c r="L556" s="3">
        <v>1</v>
      </c>
      <c r="M556" s="9">
        <f t="shared" si="15"/>
        <v>1.1122685185185185E-2</v>
      </c>
    </row>
    <row r="557" spans="1:13" ht="14.25" customHeight="1">
      <c r="A557" s="42"/>
      <c r="B557" s="48"/>
      <c r="C557" s="35"/>
      <c r="D557" s="36"/>
      <c r="E557" s="36"/>
      <c r="F557" s="36"/>
      <c r="G557" s="35"/>
      <c r="H557" s="35"/>
      <c r="I557" s="45"/>
      <c r="J557" s="16" t="s">
        <v>1121</v>
      </c>
      <c r="K557" s="3">
        <v>3</v>
      </c>
      <c r="L557" s="3">
        <v>42</v>
      </c>
      <c r="M557" s="9">
        <f t="shared" si="15"/>
        <v>2.5694444444444445E-3</v>
      </c>
    </row>
    <row r="558" spans="1:13" ht="14.25" customHeight="1">
      <c r="A558" s="42"/>
      <c r="B558" s="48"/>
      <c r="C558" s="35"/>
      <c r="D558" s="36"/>
      <c r="E558" s="36"/>
      <c r="F558" s="36"/>
      <c r="G558" s="35"/>
      <c r="H558" s="35"/>
      <c r="I558" s="45"/>
      <c r="J558" s="16" t="s">
        <v>1122</v>
      </c>
      <c r="K558" s="3">
        <v>10</v>
      </c>
      <c r="L558" s="3">
        <v>15</v>
      </c>
      <c r="M558" s="9">
        <f t="shared" si="15"/>
        <v>7.1180555555555554E-3</v>
      </c>
    </row>
    <row r="559" spans="1:13" ht="14.25" customHeight="1">
      <c r="A559" s="43"/>
      <c r="B559" s="49"/>
      <c r="C559" s="23"/>
      <c r="D559" s="25"/>
      <c r="E559" s="25"/>
      <c r="F559" s="25"/>
      <c r="G559" s="23"/>
      <c r="H559" s="23"/>
      <c r="I559" s="46"/>
      <c r="J559" s="16" t="s">
        <v>1123</v>
      </c>
      <c r="K559" s="3">
        <v>2</v>
      </c>
      <c r="L559" s="3">
        <v>40</v>
      </c>
      <c r="M559" s="9">
        <f t="shared" si="15"/>
        <v>1.8518518518518519E-3</v>
      </c>
    </row>
    <row r="560" spans="1:13" ht="14.25" customHeight="1">
      <c r="A560" s="41">
        <v>88</v>
      </c>
      <c r="B560" s="20">
        <v>44957</v>
      </c>
      <c r="C560" s="22" t="s">
        <v>1137</v>
      </c>
      <c r="D560" s="24" t="s">
        <v>1101</v>
      </c>
      <c r="E560" s="24" t="s">
        <v>1102</v>
      </c>
      <c r="F560" s="24" t="s">
        <v>1100</v>
      </c>
      <c r="G560" s="22" t="s">
        <v>1099</v>
      </c>
      <c r="H560" s="22" t="s">
        <v>1098</v>
      </c>
      <c r="I560" s="44" t="s">
        <v>1097</v>
      </c>
      <c r="J560" s="3" t="s">
        <v>1090</v>
      </c>
      <c r="K560" s="3">
        <v>16</v>
      </c>
      <c r="L560" s="3">
        <v>26</v>
      </c>
      <c r="M560" s="9">
        <f t="shared" si="15"/>
        <v>1.1412037037037037E-2</v>
      </c>
    </row>
    <row r="561" spans="1:13" ht="14.25" customHeight="1">
      <c r="A561" s="42"/>
      <c r="B561" s="34"/>
      <c r="C561" s="35"/>
      <c r="D561" s="36"/>
      <c r="E561" s="36"/>
      <c r="F561" s="36"/>
      <c r="G561" s="35"/>
      <c r="H561" s="35"/>
      <c r="I561" s="45"/>
      <c r="J561" s="3" t="s">
        <v>1091</v>
      </c>
      <c r="K561" s="3">
        <v>3</v>
      </c>
      <c r="L561" s="3">
        <v>46</v>
      </c>
      <c r="M561" s="9">
        <f t="shared" si="15"/>
        <v>2.6157407407407405E-3</v>
      </c>
    </row>
    <row r="562" spans="1:13" ht="14.25" customHeight="1">
      <c r="A562" s="42"/>
      <c r="B562" s="34"/>
      <c r="C562" s="35"/>
      <c r="D562" s="36"/>
      <c r="E562" s="36"/>
      <c r="F562" s="36"/>
      <c r="G562" s="35"/>
      <c r="H562" s="35"/>
      <c r="I562" s="45"/>
      <c r="J562" s="3" t="s">
        <v>1092</v>
      </c>
      <c r="K562" s="3">
        <v>10</v>
      </c>
      <c r="L562" s="3">
        <v>19</v>
      </c>
      <c r="M562" s="9">
        <f t="shared" si="15"/>
        <v>7.1643518518518514E-3</v>
      </c>
    </row>
    <row r="563" spans="1:13" ht="14.25" customHeight="1">
      <c r="A563" s="42"/>
      <c r="B563" s="34"/>
      <c r="C563" s="35"/>
      <c r="D563" s="36"/>
      <c r="E563" s="36"/>
      <c r="F563" s="36"/>
      <c r="G563" s="35"/>
      <c r="H563" s="35"/>
      <c r="I563" s="45"/>
      <c r="J563" s="3" t="s">
        <v>1093</v>
      </c>
      <c r="K563" s="3">
        <v>5</v>
      </c>
      <c r="L563" s="3">
        <v>35</v>
      </c>
      <c r="M563" s="9">
        <f t="shared" si="15"/>
        <v>3.8773148148148148E-3</v>
      </c>
    </row>
    <row r="564" spans="1:13" ht="14.25" customHeight="1">
      <c r="A564" s="42"/>
      <c r="B564" s="34"/>
      <c r="C564" s="35"/>
      <c r="D564" s="36"/>
      <c r="E564" s="36"/>
      <c r="F564" s="36"/>
      <c r="G564" s="35"/>
      <c r="H564" s="35"/>
      <c r="I564" s="45"/>
      <c r="J564" s="3" t="s">
        <v>1094</v>
      </c>
      <c r="K564" s="3">
        <v>8</v>
      </c>
      <c r="L564" s="3">
        <v>54</v>
      </c>
      <c r="M564" s="9">
        <f t="shared" si="15"/>
        <v>6.1805555555555555E-3</v>
      </c>
    </row>
    <row r="565" spans="1:13" ht="14.25" customHeight="1">
      <c r="A565" s="42"/>
      <c r="B565" s="34"/>
      <c r="C565" s="35"/>
      <c r="D565" s="36"/>
      <c r="E565" s="36"/>
      <c r="F565" s="36"/>
      <c r="G565" s="35"/>
      <c r="H565" s="35"/>
      <c r="I565" s="45"/>
      <c r="J565" s="3" t="s">
        <v>1095</v>
      </c>
      <c r="K565" s="3">
        <v>6</v>
      </c>
      <c r="L565" s="3">
        <v>54</v>
      </c>
      <c r="M565" s="9">
        <f t="shared" si="15"/>
        <v>4.7916666666666663E-3</v>
      </c>
    </row>
    <row r="566" spans="1:13" ht="14.25" customHeight="1">
      <c r="A566" s="43"/>
      <c r="B566" s="21"/>
      <c r="C566" s="23"/>
      <c r="D566" s="25"/>
      <c r="E566" s="25"/>
      <c r="F566" s="25"/>
      <c r="G566" s="23"/>
      <c r="H566" s="23"/>
      <c r="I566" s="46"/>
      <c r="J566" s="3" t="s">
        <v>1096</v>
      </c>
      <c r="K566" s="3">
        <v>6</v>
      </c>
      <c r="L566" s="3">
        <v>3</v>
      </c>
      <c r="M566" s="9">
        <f t="shared" si="15"/>
        <v>4.2013888888888891E-3</v>
      </c>
    </row>
    <row r="567" spans="1:13" ht="14.25" customHeight="1">
      <c r="A567" s="56">
        <v>89</v>
      </c>
      <c r="B567" s="20">
        <v>44895</v>
      </c>
      <c r="C567" s="22" t="s">
        <v>1074</v>
      </c>
      <c r="D567" s="24" t="s">
        <v>1075</v>
      </c>
      <c r="E567" s="24" t="s">
        <v>1076</v>
      </c>
      <c r="F567" s="24" t="s">
        <v>1073</v>
      </c>
      <c r="G567" s="22" t="s">
        <v>1072</v>
      </c>
      <c r="H567" s="22" t="s">
        <v>1071</v>
      </c>
      <c r="I567" s="26" t="s">
        <v>1070</v>
      </c>
      <c r="J567" s="16" t="s">
        <v>220</v>
      </c>
      <c r="K567" s="3">
        <v>1</v>
      </c>
      <c r="L567" s="3">
        <v>55</v>
      </c>
      <c r="M567" s="9">
        <f t="shared" si="15"/>
        <v>1.3310185185185185E-3</v>
      </c>
    </row>
    <row r="568" spans="1:13" ht="14.25" customHeight="1">
      <c r="A568" s="57"/>
      <c r="B568" s="34"/>
      <c r="C568" s="35"/>
      <c r="D568" s="36"/>
      <c r="E568" s="36"/>
      <c r="F568" s="36"/>
      <c r="G568" s="35"/>
      <c r="H568" s="35"/>
      <c r="I568" s="32"/>
      <c r="J568" s="16" t="s">
        <v>1067</v>
      </c>
      <c r="K568" s="3">
        <v>21</v>
      </c>
      <c r="L568" s="3">
        <v>20</v>
      </c>
      <c r="M568" s="9">
        <f t="shared" si="15"/>
        <v>1.4814814814814815E-2</v>
      </c>
    </row>
    <row r="569" spans="1:13" ht="14.25" customHeight="1">
      <c r="A569" s="57"/>
      <c r="B569" s="34"/>
      <c r="C569" s="35"/>
      <c r="D569" s="36"/>
      <c r="E569" s="36"/>
      <c r="F569" s="36"/>
      <c r="G569" s="35"/>
      <c r="H569" s="35"/>
      <c r="I569" s="32"/>
      <c r="J569" s="16" t="s">
        <v>1068</v>
      </c>
      <c r="K569" s="3">
        <v>37</v>
      </c>
      <c r="L569" s="3">
        <v>44</v>
      </c>
      <c r="M569" s="9">
        <f t="shared" si="15"/>
        <v>2.6203703703703705E-2</v>
      </c>
    </row>
    <row r="570" spans="1:13" ht="14.25" customHeight="1">
      <c r="A570" s="58"/>
      <c r="B570" s="21"/>
      <c r="C570" s="23"/>
      <c r="D570" s="25"/>
      <c r="E570" s="25"/>
      <c r="F570" s="25"/>
      <c r="G570" s="23"/>
      <c r="H570" s="23"/>
      <c r="I570" s="27"/>
      <c r="J570" s="16" t="s">
        <v>1069</v>
      </c>
      <c r="K570" s="3">
        <v>1</v>
      </c>
      <c r="L570" s="3">
        <v>28</v>
      </c>
      <c r="M570" s="9">
        <f t="shared" si="15"/>
        <v>1.0185185185185184E-3</v>
      </c>
    </row>
    <row r="571" spans="1:13" ht="14.25" customHeight="1">
      <c r="A571" s="50">
        <v>90</v>
      </c>
      <c r="B571" s="31">
        <v>43040</v>
      </c>
      <c r="C571" s="51" t="s">
        <v>22</v>
      </c>
      <c r="D571" s="30" t="s">
        <v>9</v>
      </c>
      <c r="E571" s="30" t="s">
        <v>146</v>
      </c>
      <c r="F571" s="30" t="s">
        <v>82</v>
      </c>
      <c r="G571" s="51" t="s">
        <v>133</v>
      </c>
      <c r="H571" s="51" t="s">
        <v>175</v>
      </c>
      <c r="I571" s="40" t="s">
        <v>83</v>
      </c>
      <c r="J571" s="3" t="s">
        <v>457</v>
      </c>
      <c r="K571" s="3">
        <v>25</v>
      </c>
      <c r="L571" s="3">
        <v>49</v>
      </c>
      <c r="M571" s="9">
        <f t="shared" si="14"/>
        <v>1.7928240740740741E-2</v>
      </c>
    </row>
    <row r="572" spans="1:13" ht="14.25" customHeight="1">
      <c r="A572" s="50"/>
      <c r="B572" s="31"/>
      <c r="C572" s="51"/>
      <c r="D572" s="30"/>
      <c r="E572" s="30"/>
      <c r="F572" s="30"/>
      <c r="G572" s="51"/>
      <c r="H572" s="51"/>
      <c r="I572" s="40"/>
      <c r="J572" s="3" t="s">
        <v>458</v>
      </c>
      <c r="K572" s="3">
        <v>3</v>
      </c>
      <c r="L572" s="3">
        <v>11</v>
      </c>
      <c r="M572" s="9">
        <f t="shared" si="14"/>
        <v>2.2106481481481482E-3</v>
      </c>
    </row>
    <row r="573" spans="1:13" ht="14.25" customHeight="1">
      <c r="A573" s="50"/>
      <c r="B573" s="31"/>
      <c r="C573" s="51"/>
      <c r="D573" s="30"/>
      <c r="E573" s="30"/>
      <c r="F573" s="30"/>
      <c r="G573" s="51"/>
      <c r="H573" s="51"/>
      <c r="I573" s="40"/>
      <c r="J573" s="3" t="s">
        <v>459</v>
      </c>
      <c r="K573" s="3">
        <v>12</v>
      </c>
      <c r="L573" s="3">
        <v>19</v>
      </c>
      <c r="M573" s="9">
        <f t="shared" si="14"/>
        <v>8.5532407407407415E-3</v>
      </c>
    </row>
    <row r="574" spans="1:13" ht="14.25" customHeight="1">
      <c r="A574" s="50"/>
      <c r="B574" s="31"/>
      <c r="C574" s="51"/>
      <c r="D574" s="30"/>
      <c r="E574" s="30"/>
      <c r="F574" s="30"/>
      <c r="G574" s="51"/>
      <c r="H574" s="51"/>
      <c r="I574" s="40"/>
      <c r="J574" s="3" t="s">
        <v>460</v>
      </c>
      <c r="K574" s="3">
        <v>9</v>
      </c>
      <c r="L574" s="3">
        <v>2</v>
      </c>
      <c r="M574" s="9">
        <f t="shared" si="14"/>
        <v>6.2731481481481484E-3</v>
      </c>
    </row>
    <row r="575" spans="1:13" ht="14.25" customHeight="1">
      <c r="A575" s="50"/>
      <c r="B575" s="31"/>
      <c r="C575" s="51"/>
      <c r="D575" s="30"/>
      <c r="E575" s="30"/>
      <c r="F575" s="30"/>
      <c r="G575" s="51"/>
      <c r="H575" s="51"/>
      <c r="I575" s="40"/>
      <c r="J575" s="3" t="s">
        <v>461</v>
      </c>
      <c r="K575" s="3">
        <v>10</v>
      </c>
      <c r="L575" s="3">
        <v>29</v>
      </c>
      <c r="M575" s="9">
        <f t="shared" si="14"/>
        <v>7.2800925925925923E-3</v>
      </c>
    </row>
    <row r="576" spans="1:13" ht="14.25" customHeight="1">
      <c r="A576" s="50"/>
      <c r="B576" s="31"/>
      <c r="C576" s="51"/>
      <c r="D576" s="30"/>
      <c r="E576" s="30"/>
      <c r="F576" s="30"/>
      <c r="G576" s="51"/>
      <c r="H576" s="51"/>
      <c r="I576" s="40"/>
      <c r="J576" s="3" t="s">
        <v>462</v>
      </c>
      <c r="K576" s="3">
        <v>14</v>
      </c>
      <c r="L576" s="3">
        <v>34</v>
      </c>
      <c r="M576" s="9">
        <f t="shared" si="14"/>
        <v>1.0115740740740741E-2</v>
      </c>
    </row>
    <row r="577" spans="1:13" ht="14.25" customHeight="1">
      <c r="A577" s="18">
        <v>91</v>
      </c>
      <c r="B577" s="20">
        <v>44742</v>
      </c>
      <c r="C577" s="22" t="s">
        <v>1005</v>
      </c>
      <c r="D577" s="24" t="s">
        <v>1006</v>
      </c>
      <c r="E577" s="24" t="s">
        <v>1007</v>
      </c>
      <c r="F577" s="24" t="s">
        <v>1004</v>
      </c>
      <c r="G577" s="22" t="s">
        <v>1008</v>
      </c>
      <c r="H577" s="22" t="s">
        <v>1003</v>
      </c>
      <c r="I577" s="26" t="s">
        <v>1002</v>
      </c>
      <c r="J577" s="3" t="s">
        <v>995</v>
      </c>
      <c r="K577" s="3">
        <v>3</v>
      </c>
      <c r="L577" s="3">
        <v>57</v>
      </c>
      <c r="M577" s="9">
        <f t="shared" si="14"/>
        <v>2.7430555555555554E-3</v>
      </c>
    </row>
    <row r="578" spans="1:13" ht="14.25" customHeight="1">
      <c r="A578" s="33"/>
      <c r="B578" s="34"/>
      <c r="C578" s="35"/>
      <c r="D578" s="36"/>
      <c r="E578" s="36"/>
      <c r="F578" s="36"/>
      <c r="G578" s="35"/>
      <c r="H578" s="35"/>
      <c r="I578" s="32"/>
      <c r="J578" s="3" t="s">
        <v>996</v>
      </c>
      <c r="K578" s="3">
        <v>17</v>
      </c>
      <c r="L578" s="3">
        <v>47</v>
      </c>
      <c r="M578" s="9">
        <f t="shared" si="14"/>
        <v>1.2349537037037037E-2</v>
      </c>
    </row>
    <row r="579" spans="1:13" ht="14.25" customHeight="1">
      <c r="A579" s="33"/>
      <c r="B579" s="34"/>
      <c r="C579" s="35"/>
      <c r="D579" s="36"/>
      <c r="E579" s="36"/>
      <c r="F579" s="36"/>
      <c r="G579" s="35"/>
      <c r="H579" s="35"/>
      <c r="I579" s="32"/>
      <c r="J579" s="3" t="s">
        <v>997</v>
      </c>
      <c r="K579" s="3">
        <v>7</v>
      </c>
      <c r="L579" s="3">
        <v>13</v>
      </c>
      <c r="M579" s="9">
        <f t="shared" si="14"/>
        <v>5.0115740740740737E-3</v>
      </c>
    </row>
    <row r="580" spans="1:13" ht="14.25" customHeight="1">
      <c r="A580" s="33"/>
      <c r="B580" s="34"/>
      <c r="C580" s="35"/>
      <c r="D580" s="36"/>
      <c r="E580" s="36"/>
      <c r="F580" s="36"/>
      <c r="G580" s="35"/>
      <c r="H580" s="35"/>
      <c r="I580" s="32"/>
      <c r="J580" s="3" t="s">
        <v>998</v>
      </c>
      <c r="K580" s="3">
        <v>4</v>
      </c>
      <c r="L580" s="3">
        <v>45</v>
      </c>
      <c r="M580" s="9">
        <f t="shared" si="14"/>
        <v>3.2986111111111111E-3</v>
      </c>
    </row>
    <row r="581" spans="1:13" ht="14.25" customHeight="1">
      <c r="A581" s="33"/>
      <c r="B581" s="34"/>
      <c r="C581" s="35"/>
      <c r="D581" s="36"/>
      <c r="E581" s="36"/>
      <c r="F581" s="36"/>
      <c r="G581" s="35"/>
      <c r="H581" s="35"/>
      <c r="I581" s="32"/>
      <c r="J581" s="3" t="s">
        <v>999</v>
      </c>
      <c r="K581" s="3">
        <v>10</v>
      </c>
      <c r="L581" s="3">
        <v>22</v>
      </c>
      <c r="M581" s="9">
        <f t="shared" si="14"/>
        <v>7.1990740740740739E-3</v>
      </c>
    </row>
    <row r="582" spans="1:13" ht="14.25" customHeight="1">
      <c r="A582" s="33"/>
      <c r="B582" s="34"/>
      <c r="C582" s="35"/>
      <c r="D582" s="36"/>
      <c r="E582" s="36"/>
      <c r="F582" s="36"/>
      <c r="G582" s="35"/>
      <c r="H582" s="35"/>
      <c r="I582" s="32"/>
      <c r="J582" s="3" t="s">
        <v>1000</v>
      </c>
      <c r="K582" s="3">
        <v>20</v>
      </c>
      <c r="L582" s="3">
        <v>14</v>
      </c>
      <c r="M582" s="9">
        <f t="shared" si="14"/>
        <v>1.4050925925925927E-2</v>
      </c>
    </row>
    <row r="583" spans="1:13" ht="14.25" customHeight="1">
      <c r="A583" s="19"/>
      <c r="B583" s="21"/>
      <c r="C583" s="23"/>
      <c r="D583" s="25"/>
      <c r="E583" s="25"/>
      <c r="F583" s="25"/>
      <c r="G583" s="23"/>
      <c r="H583" s="23"/>
      <c r="I583" s="27"/>
      <c r="J583" s="3" t="s">
        <v>1001</v>
      </c>
      <c r="K583" s="3">
        <v>10</v>
      </c>
      <c r="L583" s="3">
        <v>24</v>
      </c>
      <c r="M583" s="9">
        <f t="shared" si="14"/>
        <v>7.2222222222222219E-3</v>
      </c>
    </row>
    <row r="584" spans="1:13" ht="14.25" customHeight="1">
      <c r="A584" s="50">
        <v>92</v>
      </c>
      <c r="B584" s="31">
        <v>43283</v>
      </c>
      <c r="C584" s="51" t="s">
        <v>88</v>
      </c>
      <c r="D584" s="30" t="s">
        <v>9</v>
      </c>
      <c r="E584" s="30" t="s">
        <v>146</v>
      </c>
      <c r="F584" s="30" t="s">
        <v>89</v>
      </c>
      <c r="G584" s="51" t="s">
        <v>135</v>
      </c>
      <c r="H584" s="51" t="s">
        <v>177</v>
      </c>
      <c r="I584" s="44" t="s">
        <v>525</v>
      </c>
      <c r="J584" s="3" t="s">
        <v>220</v>
      </c>
      <c r="K584" s="3">
        <v>6</v>
      </c>
      <c r="L584" s="3">
        <v>1</v>
      </c>
      <c r="M584" s="9">
        <f t="shared" ref="M584:M614" si="16">TIME(0,K584,L584)</f>
        <v>4.178240740740741E-3</v>
      </c>
    </row>
    <row r="585" spans="1:13" ht="14.25" customHeight="1">
      <c r="A585" s="50"/>
      <c r="B585" s="31"/>
      <c r="C585" s="51"/>
      <c r="D585" s="30"/>
      <c r="E585" s="30"/>
      <c r="F585" s="30"/>
      <c r="G585" s="51"/>
      <c r="H585" s="51"/>
      <c r="I585" s="45"/>
      <c r="J585" s="3" t="s">
        <v>477</v>
      </c>
      <c r="K585" s="3">
        <v>4</v>
      </c>
      <c r="L585" s="3">
        <v>39</v>
      </c>
      <c r="M585" s="9">
        <f t="shared" si="16"/>
        <v>3.2291666666666666E-3</v>
      </c>
    </row>
    <row r="586" spans="1:13" ht="14.25" customHeight="1">
      <c r="A586" s="50"/>
      <c r="B586" s="31"/>
      <c r="C586" s="51"/>
      <c r="D586" s="30"/>
      <c r="E586" s="30"/>
      <c r="F586" s="30"/>
      <c r="G586" s="51"/>
      <c r="H586" s="51"/>
      <c r="I586" s="45"/>
      <c r="J586" s="3" t="s">
        <v>478</v>
      </c>
      <c r="K586" s="3">
        <v>6</v>
      </c>
      <c r="L586" s="3">
        <v>59</v>
      </c>
      <c r="M586" s="9">
        <f t="shared" si="16"/>
        <v>4.8495370370370368E-3</v>
      </c>
    </row>
    <row r="587" spans="1:13" ht="14.25" customHeight="1">
      <c r="A587" s="50"/>
      <c r="B587" s="31"/>
      <c r="C587" s="51"/>
      <c r="D587" s="30"/>
      <c r="E587" s="30"/>
      <c r="F587" s="30"/>
      <c r="G587" s="51"/>
      <c r="H587" s="51"/>
      <c r="I587" s="45"/>
      <c r="J587" s="3" t="s">
        <v>377</v>
      </c>
      <c r="K587" s="3">
        <v>9</v>
      </c>
      <c r="L587" s="3">
        <v>23</v>
      </c>
      <c r="M587" s="9">
        <f t="shared" si="16"/>
        <v>6.5162037037037037E-3</v>
      </c>
    </row>
    <row r="588" spans="1:13" ht="14.25" customHeight="1">
      <c r="A588" s="50"/>
      <c r="B588" s="31"/>
      <c r="C588" s="51"/>
      <c r="D588" s="30"/>
      <c r="E588" s="30"/>
      <c r="F588" s="30"/>
      <c r="G588" s="51"/>
      <c r="H588" s="51"/>
      <c r="I588" s="45"/>
      <c r="J588" s="3" t="s">
        <v>479</v>
      </c>
      <c r="K588" s="3">
        <v>7</v>
      </c>
      <c r="L588" s="3">
        <v>19</v>
      </c>
      <c r="M588" s="9">
        <f t="shared" si="16"/>
        <v>5.0810185185185186E-3</v>
      </c>
    </row>
    <row r="589" spans="1:13" ht="14.25" customHeight="1">
      <c r="A589" s="50"/>
      <c r="B589" s="31"/>
      <c r="C589" s="51"/>
      <c r="D589" s="30"/>
      <c r="E589" s="30"/>
      <c r="F589" s="30"/>
      <c r="G589" s="51"/>
      <c r="H589" s="51"/>
      <c r="I589" s="45"/>
      <c r="J589" s="3" t="s">
        <v>480</v>
      </c>
      <c r="K589" s="3">
        <v>7</v>
      </c>
      <c r="L589" s="3">
        <v>15</v>
      </c>
      <c r="M589" s="9">
        <f t="shared" si="16"/>
        <v>5.0347222222222225E-3</v>
      </c>
    </row>
    <row r="590" spans="1:13" ht="14.25" customHeight="1">
      <c r="A590" s="50"/>
      <c r="B590" s="31"/>
      <c r="C590" s="51"/>
      <c r="D590" s="30"/>
      <c r="E590" s="30"/>
      <c r="F590" s="30"/>
      <c r="G590" s="51"/>
      <c r="H590" s="51"/>
      <c r="I590" s="45"/>
      <c r="J590" s="3" t="s">
        <v>481</v>
      </c>
      <c r="K590" s="3">
        <v>10</v>
      </c>
      <c r="L590" s="3">
        <v>52</v>
      </c>
      <c r="M590" s="9">
        <f t="shared" si="16"/>
        <v>7.5462962962962966E-3</v>
      </c>
    </row>
    <row r="591" spans="1:13" ht="14.25" customHeight="1">
      <c r="A591" s="50"/>
      <c r="B591" s="31"/>
      <c r="C591" s="51"/>
      <c r="D591" s="30"/>
      <c r="E591" s="30"/>
      <c r="F591" s="30"/>
      <c r="G591" s="51"/>
      <c r="H591" s="51"/>
      <c r="I591" s="45"/>
      <c r="J591" s="3" t="s">
        <v>482</v>
      </c>
      <c r="K591" s="3">
        <v>8</v>
      </c>
      <c r="L591" s="3">
        <v>31</v>
      </c>
      <c r="M591" s="9">
        <f t="shared" si="16"/>
        <v>5.9143518518518521E-3</v>
      </c>
    </row>
    <row r="592" spans="1:13" ht="14.25" customHeight="1">
      <c r="A592" s="50"/>
      <c r="B592" s="31"/>
      <c r="C592" s="51"/>
      <c r="D592" s="30"/>
      <c r="E592" s="30"/>
      <c r="F592" s="30"/>
      <c r="G592" s="51"/>
      <c r="H592" s="51"/>
      <c r="I592" s="45"/>
      <c r="J592" s="3" t="s">
        <v>483</v>
      </c>
      <c r="K592" s="3">
        <v>9</v>
      </c>
      <c r="L592" s="3">
        <v>54</v>
      </c>
      <c r="M592" s="9">
        <f t="shared" si="16"/>
        <v>6.875E-3</v>
      </c>
    </row>
    <row r="593" spans="1:13" ht="14.25" customHeight="1">
      <c r="A593" s="50"/>
      <c r="B593" s="31"/>
      <c r="C593" s="51"/>
      <c r="D593" s="30"/>
      <c r="E593" s="30"/>
      <c r="F593" s="30"/>
      <c r="G593" s="51"/>
      <c r="H593" s="51"/>
      <c r="I593" s="46"/>
      <c r="J593" s="3" t="s">
        <v>484</v>
      </c>
      <c r="K593" s="3">
        <v>6</v>
      </c>
      <c r="L593" s="3">
        <v>35</v>
      </c>
      <c r="M593" s="9">
        <f t="shared" si="16"/>
        <v>4.5717592592592589E-3</v>
      </c>
    </row>
    <row r="594" spans="1:13" ht="14.25" customHeight="1">
      <c r="A594" s="18">
        <v>93</v>
      </c>
      <c r="B594" s="20">
        <v>44134</v>
      </c>
      <c r="C594" s="22" t="s">
        <v>724</v>
      </c>
      <c r="D594" s="24" t="s">
        <v>708</v>
      </c>
      <c r="E594" s="24" t="s">
        <v>723</v>
      </c>
      <c r="F594" s="24" t="s">
        <v>722</v>
      </c>
      <c r="G594" s="22" t="s">
        <v>721</v>
      </c>
      <c r="H594" s="37" t="s">
        <v>719</v>
      </c>
      <c r="I594" s="26" t="s">
        <v>718</v>
      </c>
      <c r="J594" s="3" t="s">
        <v>713</v>
      </c>
      <c r="K594" s="3">
        <v>8</v>
      </c>
      <c r="L594" s="3">
        <v>50</v>
      </c>
      <c r="M594" s="9">
        <f t="shared" si="16"/>
        <v>6.1342592592592594E-3</v>
      </c>
    </row>
    <row r="595" spans="1:13" ht="14.25" customHeight="1">
      <c r="A595" s="33"/>
      <c r="B595" s="34"/>
      <c r="C595" s="35"/>
      <c r="D595" s="36"/>
      <c r="E595" s="36"/>
      <c r="F595" s="36"/>
      <c r="G595" s="35"/>
      <c r="H595" s="38"/>
      <c r="I595" s="32"/>
      <c r="J595" s="3" t="s">
        <v>714</v>
      </c>
      <c r="K595" s="3">
        <v>7</v>
      </c>
      <c r="L595" s="3">
        <v>14</v>
      </c>
      <c r="M595" s="9">
        <f t="shared" si="16"/>
        <v>5.0231481481481481E-3</v>
      </c>
    </row>
    <row r="596" spans="1:13" ht="14.25" customHeight="1">
      <c r="A596" s="33"/>
      <c r="B596" s="34"/>
      <c r="C596" s="35"/>
      <c r="D596" s="36"/>
      <c r="E596" s="36"/>
      <c r="F596" s="36"/>
      <c r="G596" s="35"/>
      <c r="H596" s="38"/>
      <c r="I596" s="32"/>
      <c r="J596" s="3" t="s">
        <v>715</v>
      </c>
      <c r="K596" s="3">
        <v>15</v>
      </c>
      <c r="L596" s="3">
        <v>14</v>
      </c>
      <c r="M596" s="9">
        <f t="shared" si="16"/>
        <v>1.0578703703703703E-2</v>
      </c>
    </row>
    <row r="597" spans="1:13" ht="14.25" customHeight="1">
      <c r="A597" s="33"/>
      <c r="B597" s="34"/>
      <c r="C597" s="35"/>
      <c r="D597" s="36"/>
      <c r="E597" s="36"/>
      <c r="F597" s="36"/>
      <c r="G597" s="35"/>
      <c r="H597" s="38"/>
      <c r="I597" s="32"/>
      <c r="J597" s="3" t="s">
        <v>716</v>
      </c>
      <c r="K597" s="3">
        <v>6</v>
      </c>
      <c r="L597" s="3">
        <v>15</v>
      </c>
      <c r="M597" s="9">
        <f t="shared" si="16"/>
        <v>4.340277777777778E-3</v>
      </c>
    </row>
    <row r="598" spans="1:13" ht="14.25" customHeight="1">
      <c r="A598" s="19"/>
      <c r="B598" s="21"/>
      <c r="C598" s="23"/>
      <c r="D598" s="25"/>
      <c r="E598" s="25"/>
      <c r="F598" s="25"/>
      <c r="G598" s="23"/>
      <c r="H598" s="39"/>
      <c r="I598" s="27"/>
      <c r="J598" s="3" t="s">
        <v>717</v>
      </c>
      <c r="K598" s="3">
        <v>14</v>
      </c>
      <c r="L598" s="3">
        <v>33</v>
      </c>
      <c r="M598" s="9">
        <f t="shared" si="16"/>
        <v>1.0104166666666666E-2</v>
      </c>
    </row>
    <row r="599" spans="1:13" ht="14.25" customHeight="1">
      <c r="A599" s="50">
        <v>94</v>
      </c>
      <c r="B599" s="31">
        <v>43525</v>
      </c>
      <c r="C599" s="51" t="s">
        <v>90</v>
      </c>
      <c r="D599" s="30" t="s">
        <v>91</v>
      </c>
      <c r="E599" s="30" t="s">
        <v>91</v>
      </c>
      <c r="F599" s="30" t="s">
        <v>92</v>
      </c>
      <c r="G599" s="51" t="s">
        <v>136</v>
      </c>
      <c r="H599" s="51" t="s">
        <v>4</v>
      </c>
      <c r="I599" s="40" t="s">
        <v>93</v>
      </c>
      <c r="J599" s="3" t="s">
        <v>485</v>
      </c>
      <c r="K599" s="3">
        <v>1</v>
      </c>
      <c r="L599" s="3">
        <v>22</v>
      </c>
      <c r="M599" s="9">
        <f t="shared" si="16"/>
        <v>9.4907407407407408E-4</v>
      </c>
    </row>
    <row r="600" spans="1:13" ht="14.25" customHeight="1">
      <c r="A600" s="50"/>
      <c r="B600" s="31"/>
      <c r="C600" s="51"/>
      <c r="D600" s="30"/>
      <c r="E600" s="30"/>
      <c r="F600" s="30"/>
      <c r="G600" s="51"/>
      <c r="H600" s="51"/>
      <c r="I600" s="40"/>
      <c r="J600" s="3" t="s">
        <v>720</v>
      </c>
      <c r="K600" s="3">
        <v>17</v>
      </c>
      <c r="L600" s="3">
        <v>6</v>
      </c>
      <c r="M600" s="9">
        <f t="shared" si="16"/>
        <v>1.1875E-2</v>
      </c>
    </row>
    <row r="601" spans="1:13" ht="14.25" customHeight="1">
      <c r="A601" s="50">
        <v>95</v>
      </c>
      <c r="B601" s="31">
        <v>43560</v>
      </c>
      <c r="C601" s="51" t="s">
        <v>142</v>
      </c>
      <c r="D601" s="30" t="s">
        <v>91</v>
      </c>
      <c r="E601" s="30" t="s">
        <v>91</v>
      </c>
      <c r="F601" s="30" t="s">
        <v>94</v>
      </c>
      <c r="G601" s="51" t="s">
        <v>137</v>
      </c>
      <c r="H601" s="51" t="s">
        <v>4</v>
      </c>
      <c r="I601" s="40" t="s">
        <v>95</v>
      </c>
      <c r="J601" s="3" t="s">
        <v>486</v>
      </c>
      <c r="K601" s="3">
        <v>1</v>
      </c>
      <c r="L601" s="3">
        <v>26</v>
      </c>
      <c r="M601" s="9">
        <f t="shared" si="16"/>
        <v>9.9537037037037042E-4</v>
      </c>
    </row>
    <row r="602" spans="1:13" ht="14.25" customHeight="1">
      <c r="A602" s="50"/>
      <c r="B602" s="31"/>
      <c r="C602" s="51"/>
      <c r="D602" s="30"/>
      <c r="E602" s="30"/>
      <c r="F602" s="30"/>
      <c r="G602" s="51"/>
      <c r="H602" s="51"/>
      <c r="I602" s="40"/>
      <c r="J602" s="3" t="s">
        <v>487</v>
      </c>
      <c r="K602" s="3">
        <v>24</v>
      </c>
      <c r="L602" s="3">
        <v>59</v>
      </c>
      <c r="M602" s="9">
        <f t="shared" si="16"/>
        <v>1.7349537037037038E-2</v>
      </c>
    </row>
    <row r="603" spans="1:13" ht="14.25" customHeight="1">
      <c r="A603" s="50">
        <v>96</v>
      </c>
      <c r="B603" s="31">
        <v>43581</v>
      </c>
      <c r="C603" s="51" t="s">
        <v>90</v>
      </c>
      <c r="D603" s="30" t="s">
        <v>91</v>
      </c>
      <c r="E603" s="30" t="s">
        <v>91</v>
      </c>
      <c r="F603" s="30" t="s">
        <v>96</v>
      </c>
      <c r="G603" s="51" t="s">
        <v>137</v>
      </c>
      <c r="H603" s="51" t="s">
        <v>4</v>
      </c>
      <c r="I603" s="40" t="s">
        <v>97</v>
      </c>
      <c r="J603" s="3" t="s">
        <v>518</v>
      </c>
      <c r="K603" s="3">
        <v>1</v>
      </c>
      <c r="L603" s="3">
        <v>14</v>
      </c>
      <c r="M603" s="9">
        <f t="shared" si="16"/>
        <v>8.564814814814815E-4</v>
      </c>
    </row>
    <row r="604" spans="1:13" ht="14.25" customHeight="1">
      <c r="A604" s="50"/>
      <c r="B604" s="31"/>
      <c r="C604" s="51"/>
      <c r="D604" s="30"/>
      <c r="E604" s="30"/>
      <c r="F604" s="30"/>
      <c r="G604" s="51"/>
      <c r="H604" s="51"/>
      <c r="I604" s="40"/>
      <c r="J604" s="3" t="s">
        <v>488</v>
      </c>
      <c r="K604" s="3">
        <v>16</v>
      </c>
      <c r="L604" s="3">
        <v>26</v>
      </c>
      <c r="M604" s="9">
        <f t="shared" si="16"/>
        <v>1.1412037037037037E-2</v>
      </c>
    </row>
    <row r="605" spans="1:13" ht="14.25" customHeight="1">
      <c r="A605" s="50">
        <v>97</v>
      </c>
      <c r="B605" s="31">
        <v>43619</v>
      </c>
      <c r="C605" s="51" t="s">
        <v>98</v>
      </c>
      <c r="D605" s="30" t="s">
        <v>91</v>
      </c>
      <c r="E605" s="30" t="s">
        <v>91</v>
      </c>
      <c r="F605" s="30" t="s">
        <v>519</v>
      </c>
      <c r="G605" s="51" t="s">
        <v>137</v>
      </c>
      <c r="H605" s="51" t="s">
        <v>4</v>
      </c>
      <c r="I605" s="40" t="s">
        <v>99</v>
      </c>
      <c r="J605" s="3" t="s">
        <v>489</v>
      </c>
      <c r="K605" s="3">
        <v>1</v>
      </c>
      <c r="L605" s="3">
        <v>30</v>
      </c>
      <c r="M605" s="9">
        <f t="shared" si="16"/>
        <v>1.0416666666666667E-3</v>
      </c>
    </row>
    <row r="606" spans="1:13" ht="14.25" customHeight="1">
      <c r="A606" s="50"/>
      <c r="B606" s="31"/>
      <c r="C606" s="51"/>
      <c r="D606" s="30"/>
      <c r="E606" s="30"/>
      <c r="F606" s="30"/>
      <c r="G606" s="51"/>
      <c r="H606" s="51"/>
      <c r="I606" s="40"/>
      <c r="J606" s="3" t="s">
        <v>490</v>
      </c>
      <c r="K606" s="3">
        <v>21</v>
      </c>
      <c r="L606" s="3">
        <v>25</v>
      </c>
      <c r="M606" s="9">
        <f t="shared" si="16"/>
        <v>1.4872685185185185E-2</v>
      </c>
    </row>
    <row r="607" spans="1:13" ht="14.25" customHeight="1">
      <c r="A607" s="50">
        <v>98</v>
      </c>
      <c r="B607" s="31">
        <v>45044</v>
      </c>
      <c r="C607" s="22" t="s">
        <v>1135</v>
      </c>
      <c r="D607" s="30" t="s">
        <v>91</v>
      </c>
      <c r="E607" s="30" t="s">
        <v>91</v>
      </c>
      <c r="F607" s="24" t="s">
        <v>1133</v>
      </c>
      <c r="G607" s="51" t="s">
        <v>137</v>
      </c>
      <c r="H607" s="22" t="s">
        <v>528</v>
      </c>
      <c r="I607" s="26" t="s">
        <v>1134</v>
      </c>
      <c r="J607" s="3" t="s">
        <v>1132</v>
      </c>
      <c r="K607" s="3">
        <v>2</v>
      </c>
      <c r="L607" s="3">
        <v>3</v>
      </c>
      <c r="M607" s="9">
        <f t="shared" si="16"/>
        <v>1.4236111111111112E-3</v>
      </c>
    </row>
    <row r="608" spans="1:13" ht="14.25" customHeight="1">
      <c r="A608" s="50"/>
      <c r="B608" s="31"/>
      <c r="C608" s="23"/>
      <c r="D608" s="30"/>
      <c r="E608" s="30"/>
      <c r="F608" s="25"/>
      <c r="G608" s="51"/>
      <c r="H608" s="23"/>
      <c r="I608" s="27"/>
      <c r="J608" s="3" t="s">
        <v>1131</v>
      </c>
      <c r="K608" s="3">
        <v>12</v>
      </c>
      <c r="L608" s="3">
        <v>25</v>
      </c>
      <c r="M608" s="9">
        <f t="shared" si="16"/>
        <v>8.6226851851851846E-3</v>
      </c>
    </row>
    <row r="609" spans="1:13" ht="14.25" customHeight="1">
      <c r="A609" s="50">
        <v>99</v>
      </c>
      <c r="B609" s="31">
        <v>45077</v>
      </c>
      <c r="C609" s="22" t="s">
        <v>1142</v>
      </c>
      <c r="D609" s="30" t="s">
        <v>91</v>
      </c>
      <c r="E609" s="30" t="s">
        <v>91</v>
      </c>
      <c r="F609" s="24" t="s">
        <v>1143</v>
      </c>
      <c r="G609" s="51" t="s">
        <v>1141</v>
      </c>
      <c r="H609" s="22" t="s">
        <v>528</v>
      </c>
      <c r="I609" s="26" t="s">
        <v>1140</v>
      </c>
      <c r="J609" s="3" t="s">
        <v>1138</v>
      </c>
      <c r="K609" s="3">
        <v>1</v>
      </c>
      <c r="L609" s="3">
        <v>37</v>
      </c>
      <c r="M609" s="9">
        <f t="shared" si="16"/>
        <v>1.1226851851851851E-3</v>
      </c>
    </row>
    <row r="610" spans="1:13" ht="14.25" customHeight="1">
      <c r="A610" s="50"/>
      <c r="B610" s="31"/>
      <c r="C610" s="23"/>
      <c r="D610" s="30"/>
      <c r="E610" s="30"/>
      <c r="F610" s="25"/>
      <c r="G610" s="51"/>
      <c r="H610" s="23"/>
      <c r="I610" s="27"/>
      <c r="J610" s="3" t="s">
        <v>1139</v>
      </c>
      <c r="K610" s="3">
        <v>29</v>
      </c>
      <c r="L610" s="3">
        <v>55</v>
      </c>
      <c r="M610" s="9">
        <f t="shared" si="16"/>
        <v>2.0775462962962964E-2</v>
      </c>
    </row>
    <row r="611" spans="1:13" ht="14.25" customHeight="1">
      <c r="A611" s="50">
        <v>100</v>
      </c>
      <c r="B611" s="31">
        <v>45093</v>
      </c>
      <c r="C611" s="22" t="s">
        <v>1149</v>
      </c>
      <c r="D611" s="30" t="s">
        <v>91</v>
      </c>
      <c r="E611" s="30" t="s">
        <v>91</v>
      </c>
      <c r="F611" s="24" t="s">
        <v>1148</v>
      </c>
      <c r="G611" s="22" t="s">
        <v>1147</v>
      </c>
      <c r="H611" s="22" t="s">
        <v>528</v>
      </c>
      <c r="I611" s="26" t="s">
        <v>1146</v>
      </c>
      <c r="J611" s="3" t="s">
        <v>1144</v>
      </c>
      <c r="K611" s="3">
        <v>1</v>
      </c>
      <c r="L611" s="3">
        <v>40</v>
      </c>
      <c r="M611" s="9">
        <f t="shared" si="16"/>
        <v>1.1574074074074073E-3</v>
      </c>
    </row>
    <row r="612" spans="1:13" ht="14.25" customHeight="1">
      <c r="A612" s="50"/>
      <c r="B612" s="31"/>
      <c r="C612" s="23"/>
      <c r="D612" s="30"/>
      <c r="E612" s="30"/>
      <c r="F612" s="25"/>
      <c r="G612" s="23"/>
      <c r="H612" s="23"/>
      <c r="I612" s="27"/>
      <c r="J612" s="3" t="s">
        <v>1145</v>
      </c>
      <c r="K612" s="3">
        <v>9</v>
      </c>
      <c r="L612" s="3">
        <v>14</v>
      </c>
      <c r="M612" s="9">
        <f t="shared" si="16"/>
        <v>6.4120370370370373E-3</v>
      </c>
    </row>
    <row r="613" spans="1:13" ht="14.25" customHeight="1">
      <c r="A613" s="50">
        <v>101</v>
      </c>
      <c r="B613" s="31">
        <v>45132</v>
      </c>
      <c r="C613" s="22" t="s">
        <v>1159</v>
      </c>
      <c r="D613" s="30" t="s">
        <v>91</v>
      </c>
      <c r="E613" s="30" t="s">
        <v>91</v>
      </c>
      <c r="F613" s="24" t="s">
        <v>1150</v>
      </c>
      <c r="G613" s="22" t="s">
        <v>1151</v>
      </c>
      <c r="H613" s="22" t="s">
        <v>528</v>
      </c>
      <c r="I613" s="26" t="s">
        <v>1152</v>
      </c>
      <c r="J613" s="3" t="s">
        <v>1153</v>
      </c>
      <c r="K613" s="3">
        <v>0</v>
      </c>
      <c r="L613" s="3">
        <v>57</v>
      </c>
      <c r="M613" s="9">
        <f t="shared" si="16"/>
        <v>6.5972222222222224E-4</v>
      </c>
    </row>
    <row r="614" spans="1:13" ht="14.25" customHeight="1">
      <c r="A614" s="50"/>
      <c r="B614" s="31"/>
      <c r="C614" s="23"/>
      <c r="D614" s="30"/>
      <c r="E614" s="30"/>
      <c r="F614" s="25"/>
      <c r="G614" s="23"/>
      <c r="H614" s="23"/>
      <c r="I614" s="27"/>
      <c r="J614" s="3" t="s">
        <v>1154</v>
      </c>
      <c r="K614" s="3">
        <v>40</v>
      </c>
      <c r="L614" s="3">
        <v>14</v>
      </c>
      <c r="M614" s="9">
        <f t="shared" si="16"/>
        <v>2.7939814814814813E-2</v>
      </c>
    </row>
    <row r="615" spans="1:13" ht="14.25" customHeight="1">
      <c r="A615" s="50">
        <v>102</v>
      </c>
      <c r="B615" s="31">
        <v>45168</v>
      </c>
      <c r="C615" s="22" t="s">
        <v>1158</v>
      </c>
      <c r="D615" s="30" t="s">
        <v>91</v>
      </c>
      <c r="E615" s="30" t="s">
        <v>91</v>
      </c>
      <c r="F615" s="24" t="s">
        <v>1155</v>
      </c>
      <c r="G615" s="22" t="s">
        <v>1151</v>
      </c>
      <c r="H615" s="22" t="s">
        <v>528</v>
      </c>
      <c r="I615" s="26" t="s">
        <v>1156</v>
      </c>
      <c r="J615" s="15" t="s">
        <v>1157</v>
      </c>
      <c r="K615" s="3">
        <v>1</v>
      </c>
      <c r="L615" s="3">
        <v>15</v>
      </c>
      <c r="M615" s="9">
        <f t="shared" ref="M615:M616" si="17">TIME(0,K615,L615)</f>
        <v>8.6805555555555551E-4</v>
      </c>
    </row>
    <row r="616" spans="1:13" ht="14.25" customHeight="1">
      <c r="A616" s="50"/>
      <c r="B616" s="31"/>
      <c r="C616" s="23"/>
      <c r="D616" s="30"/>
      <c r="E616" s="30"/>
      <c r="F616" s="25"/>
      <c r="G616" s="23"/>
      <c r="H616" s="23"/>
      <c r="I616" s="27"/>
      <c r="J616" s="3" t="s">
        <v>1160</v>
      </c>
      <c r="K616" s="3">
        <v>24</v>
      </c>
      <c r="L616" s="3">
        <v>58</v>
      </c>
      <c r="M616" s="9">
        <f t="shared" si="17"/>
        <v>1.7337962962962961E-2</v>
      </c>
    </row>
    <row r="617" spans="1:13" ht="14.25" customHeight="1">
      <c r="A617" s="50">
        <v>103</v>
      </c>
      <c r="B617" s="31">
        <v>45197</v>
      </c>
      <c r="C617" s="22" t="s">
        <v>1161</v>
      </c>
      <c r="D617" s="30" t="s">
        <v>91</v>
      </c>
      <c r="E617" s="30" t="s">
        <v>91</v>
      </c>
      <c r="F617" s="24" t="s">
        <v>1162</v>
      </c>
      <c r="G617" s="22" t="s">
        <v>1151</v>
      </c>
      <c r="H617" s="22" t="s">
        <v>528</v>
      </c>
      <c r="I617" s="26" t="s">
        <v>1163</v>
      </c>
      <c r="J617" s="15" t="s">
        <v>1164</v>
      </c>
      <c r="K617" s="3">
        <v>1</v>
      </c>
      <c r="L617" s="3">
        <v>6</v>
      </c>
      <c r="M617" s="9">
        <f t="shared" ref="M617:M620" si="18">TIME(0,K617,L617)</f>
        <v>7.6388888888888893E-4</v>
      </c>
    </row>
    <row r="618" spans="1:13" ht="14.25" customHeight="1">
      <c r="A618" s="50"/>
      <c r="B618" s="31"/>
      <c r="C618" s="23"/>
      <c r="D618" s="30"/>
      <c r="E618" s="30"/>
      <c r="F618" s="25"/>
      <c r="G618" s="23"/>
      <c r="H618" s="23"/>
      <c r="I618" s="27"/>
      <c r="J618" s="3" t="s">
        <v>1165</v>
      </c>
      <c r="K618" s="3">
        <v>6</v>
      </c>
      <c r="L618" s="3">
        <v>23</v>
      </c>
      <c r="M618" s="9">
        <f t="shared" si="18"/>
        <v>4.43287037037037E-3</v>
      </c>
    </row>
    <row r="619" spans="1:13" ht="14.25" customHeight="1">
      <c r="A619" s="50">
        <v>104</v>
      </c>
      <c r="B619" s="31">
        <v>45230</v>
      </c>
      <c r="C619" s="22" t="s">
        <v>1166</v>
      </c>
      <c r="D619" s="30" t="s">
        <v>91</v>
      </c>
      <c r="E619" s="30" t="s">
        <v>91</v>
      </c>
      <c r="F619" s="24" t="s">
        <v>1167</v>
      </c>
      <c r="G619" s="22" t="s">
        <v>1168</v>
      </c>
      <c r="H619" s="22" t="s">
        <v>528</v>
      </c>
      <c r="I619" s="26" t="s">
        <v>1169</v>
      </c>
      <c r="J619" s="3" t="s">
        <v>1170</v>
      </c>
      <c r="K619" s="3">
        <v>0</v>
      </c>
      <c r="L619" s="3">
        <v>50</v>
      </c>
      <c r="M619" s="9">
        <f t="shared" si="18"/>
        <v>5.7870370370370367E-4</v>
      </c>
    </row>
    <row r="620" spans="1:13" ht="14.25" customHeight="1">
      <c r="A620" s="50"/>
      <c r="B620" s="31"/>
      <c r="C620" s="23"/>
      <c r="D620" s="30"/>
      <c r="E620" s="30"/>
      <c r="F620" s="25"/>
      <c r="G620" s="23"/>
      <c r="H620" s="23"/>
      <c r="I620" s="27"/>
      <c r="J620" s="3" t="s">
        <v>1171</v>
      </c>
      <c r="K620" s="3">
        <v>20</v>
      </c>
      <c r="L620" s="3">
        <v>24</v>
      </c>
      <c r="M620" s="9">
        <f t="shared" si="18"/>
        <v>1.4166666666666666E-2</v>
      </c>
    </row>
    <row r="621" spans="1:13" ht="14.25" customHeight="1">
      <c r="A621" s="50">
        <v>105</v>
      </c>
      <c r="B621" s="31">
        <v>45259</v>
      </c>
      <c r="C621" s="22" t="s">
        <v>1158</v>
      </c>
      <c r="D621" s="30" t="s">
        <v>91</v>
      </c>
      <c r="E621" s="30" t="s">
        <v>91</v>
      </c>
      <c r="F621" s="24" t="s">
        <v>1172</v>
      </c>
      <c r="G621" s="22" t="s">
        <v>1151</v>
      </c>
      <c r="H621" s="22" t="s">
        <v>528</v>
      </c>
      <c r="I621" s="26" t="s">
        <v>1173</v>
      </c>
      <c r="J621" s="3" t="s">
        <v>1174</v>
      </c>
      <c r="K621" s="3">
        <v>1</v>
      </c>
      <c r="L621" s="3">
        <v>50</v>
      </c>
      <c r="M621" s="9">
        <f t="shared" ref="M621:M622" si="19">TIME(0,K621,L621)</f>
        <v>1.2731481481481483E-3</v>
      </c>
    </row>
    <row r="622" spans="1:13" ht="14.25" customHeight="1">
      <c r="A622" s="50"/>
      <c r="B622" s="31"/>
      <c r="C622" s="23"/>
      <c r="D622" s="30"/>
      <c r="E622" s="30"/>
      <c r="F622" s="25"/>
      <c r="G622" s="23"/>
      <c r="H622" s="23"/>
      <c r="I622" s="27"/>
      <c r="J622" s="3" t="s">
        <v>1175</v>
      </c>
      <c r="K622" s="3">
        <v>24</v>
      </c>
      <c r="L622" s="3">
        <v>6</v>
      </c>
      <c r="M622" s="9">
        <f t="shared" si="19"/>
        <v>1.6736111111111111E-2</v>
      </c>
    </row>
    <row r="623" spans="1:13" ht="14.25" customHeight="1">
      <c r="A623" s="50">
        <v>106</v>
      </c>
      <c r="B623" s="31">
        <v>45285</v>
      </c>
      <c r="C623" s="22" t="s">
        <v>1176</v>
      </c>
      <c r="D623" s="30" t="s">
        <v>91</v>
      </c>
      <c r="E623" s="30" t="s">
        <v>91</v>
      </c>
      <c r="F623" s="24" t="s">
        <v>1177</v>
      </c>
      <c r="G623" s="22" t="s">
        <v>1151</v>
      </c>
      <c r="H623" s="22" t="s">
        <v>528</v>
      </c>
      <c r="I623" s="26" t="s">
        <v>1178</v>
      </c>
      <c r="J623" s="3" t="s">
        <v>1179</v>
      </c>
      <c r="K623" s="3">
        <v>1</v>
      </c>
      <c r="L623" s="3">
        <v>52</v>
      </c>
      <c r="M623" s="9">
        <f t="shared" ref="M623:M624" si="20">TIME(0,K623,L623)</f>
        <v>1.2962962962962963E-3</v>
      </c>
    </row>
    <row r="624" spans="1:13" ht="14.25" customHeight="1">
      <c r="A624" s="50"/>
      <c r="B624" s="31"/>
      <c r="C624" s="23"/>
      <c r="D624" s="30"/>
      <c r="E624" s="30"/>
      <c r="F624" s="25"/>
      <c r="G624" s="23"/>
      <c r="H624" s="23"/>
      <c r="I624" s="27"/>
      <c r="J624" s="3" t="s">
        <v>1180</v>
      </c>
      <c r="K624" s="3">
        <v>16</v>
      </c>
      <c r="L624" s="3">
        <v>15</v>
      </c>
      <c r="M624" s="9">
        <f t="shared" si="20"/>
        <v>1.1284722222222222E-2</v>
      </c>
    </row>
    <row r="625" spans="1:13" ht="14.25" customHeight="1">
      <c r="A625" s="50">
        <v>107</v>
      </c>
      <c r="B625" s="31">
        <v>45322</v>
      </c>
      <c r="C625" s="22" t="s">
        <v>1185</v>
      </c>
      <c r="D625" s="30" t="s">
        <v>91</v>
      </c>
      <c r="E625" s="30" t="s">
        <v>91</v>
      </c>
      <c r="F625" s="24" t="s">
        <v>1181</v>
      </c>
      <c r="G625" s="22" t="s">
        <v>1168</v>
      </c>
      <c r="H625" s="22" t="s">
        <v>528</v>
      </c>
      <c r="I625" s="26" t="s">
        <v>1182</v>
      </c>
      <c r="J625" s="3" t="s">
        <v>1183</v>
      </c>
      <c r="K625" s="3">
        <v>1</v>
      </c>
      <c r="L625" s="3">
        <v>57</v>
      </c>
      <c r="M625" s="9">
        <f t="shared" ref="M625:M626" si="21">TIME(0,K625,L625)</f>
        <v>1.3541666666666667E-3</v>
      </c>
    </row>
    <row r="626" spans="1:13" ht="14.25" customHeight="1">
      <c r="A626" s="50"/>
      <c r="B626" s="31"/>
      <c r="C626" s="23"/>
      <c r="D626" s="30"/>
      <c r="E626" s="30"/>
      <c r="F626" s="25"/>
      <c r="G626" s="23"/>
      <c r="H626" s="23"/>
      <c r="I626" s="27"/>
      <c r="J626" s="3" t="s">
        <v>1184</v>
      </c>
      <c r="K626" s="3">
        <v>28</v>
      </c>
      <c r="L626" s="3">
        <v>28</v>
      </c>
      <c r="M626" s="9">
        <f t="shared" si="21"/>
        <v>1.9768518518518519E-2</v>
      </c>
    </row>
    <row r="627" spans="1:13" ht="14.25" customHeight="1">
      <c r="A627" s="50">
        <v>108</v>
      </c>
      <c r="B627" s="20">
        <v>45355</v>
      </c>
      <c r="C627" s="22" t="s">
        <v>1186</v>
      </c>
      <c r="D627" s="24" t="s">
        <v>91</v>
      </c>
      <c r="E627" s="24" t="s">
        <v>91</v>
      </c>
      <c r="F627" s="24" t="s">
        <v>1187</v>
      </c>
      <c r="G627" s="22" t="s">
        <v>1151</v>
      </c>
      <c r="H627" s="22" t="s">
        <v>528</v>
      </c>
      <c r="I627" s="26" t="s">
        <v>1188</v>
      </c>
      <c r="J627" s="3" t="s">
        <v>1189</v>
      </c>
      <c r="K627" s="3">
        <v>1</v>
      </c>
      <c r="L627" s="3">
        <v>57</v>
      </c>
      <c r="M627" s="9">
        <f t="shared" ref="M627:M628" si="22">TIME(0,K627,L627)</f>
        <v>1.3541666666666667E-3</v>
      </c>
    </row>
    <row r="628" spans="1:13" ht="14.25" customHeight="1">
      <c r="A628" s="50"/>
      <c r="B628" s="21"/>
      <c r="C628" s="23"/>
      <c r="D628" s="25"/>
      <c r="E628" s="25"/>
      <c r="F628" s="25"/>
      <c r="G628" s="23"/>
      <c r="H628" s="23"/>
      <c r="I628" s="27"/>
      <c r="J628" s="3" t="s">
        <v>1190</v>
      </c>
      <c r="K628" s="3">
        <v>13</v>
      </c>
      <c r="L628" s="3">
        <v>1</v>
      </c>
      <c r="M628" s="9">
        <f t="shared" si="22"/>
        <v>9.0393518518518522E-3</v>
      </c>
    </row>
    <row r="629" spans="1:13" ht="14.25" customHeight="1">
      <c r="A629" s="50">
        <v>109</v>
      </c>
      <c r="B629" s="20">
        <v>45376</v>
      </c>
      <c r="C629" s="22" t="s">
        <v>1191</v>
      </c>
      <c r="D629" s="24" t="s">
        <v>91</v>
      </c>
      <c r="E629" s="24" t="s">
        <v>91</v>
      </c>
      <c r="F629" s="24" t="s">
        <v>1200</v>
      </c>
      <c r="G629" s="22" t="s">
        <v>1151</v>
      </c>
      <c r="H629" s="22" t="s">
        <v>528</v>
      </c>
      <c r="I629" s="26" t="s">
        <v>1192</v>
      </c>
      <c r="J629" s="3" t="s">
        <v>1193</v>
      </c>
      <c r="K629" s="3">
        <v>1</v>
      </c>
      <c r="L629" s="3">
        <v>47</v>
      </c>
      <c r="M629" s="9">
        <f t="shared" ref="M629:M630" si="23">TIME(0,K629,L629)</f>
        <v>1.238425925925926E-3</v>
      </c>
    </row>
    <row r="630" spans="1:13" ht="14.25" customHeight="1">
      <c r="A630" s="50"/>
      <c r="B630" s="21"/>
      <c r="C630" s="23"/>
      <c r="D630" s="25"/>
      <c r="E630" s="25"/>
      <c r="F630" s="25"/>
      <c r="G630" s="23"/>
      <c r="H630" s="23"/>
      <c r="I630" s="27"/>
      <c r="J630" s="3" t="s">
        <v>1194</v>
      </c>
      <c r="K630" s="3">
        <v>15</v>
      </c>
      <c r="L630" s="3">
        <v>0</v>
      </c>
      <c r="M630" s="9">
        <f t="shared" si="23"/>
        <v>1.0416666666666666E-2</v>
      </c>
    </row>
    <row r="631" spans="1:13" ht="14.25" customHeight="1">
      <c r="A631" s="50">
        <v>110</v>
      </c>
      <c r="B631" s="20">
        <v>45408</v>
      </c>
      <c r="C631" s="22" t="s">
        <v>1158</v>
      </c>
      <c r="D631" s="24" t="s">
        <v>91</v>
      </c>
      <c r="E631" s="24" t="s">
        <v>91</v>
      </c>
      <c r="F631" s="24" t="s">
        <v>1201</v>
      </c>
      <c r="G631" s="22" t="s">
        <v>1151</v>
      </c>
      <c r="H631" s="22" t="s">
        <v>528</v>
      </c>
      <c r="I631" s="26" t="s">
        <v>1195</v>
      </c>
      <c r="J631" s="3" t="s">
        <v>1196</v>
      </c>
      <c r="K631" s="3">
        <v>0</v>
      </c>
      <c r="L631" s="3">
        <v>34</v>
      </c>
      <c r="M631" s="9">
        <f t="shared" ref="M631:M632" si="24">TIME(0,K631,L631)</f>
        <v>3.9351851851851852E-4</v>
      </c>
    </row>
    <row r="632" spans="1:13" ht="14.25" customHeight="1">
      <c r="A632" s="50"/>
      <c r="B632" s="21"/>
      <c r="C632" s="23"/>
      <c r="D632" s="25"/>
      <c r="E632" s="25"/>
      <c r="F632" s="25"/>
      <c r="G632" s="23"/>
      <c r="H632" s="23"/>
      <c r="I632" s="27"/>
      <c r="J632" s="3" t="s">
        <v>1197</v>
      </c>
      <c r="K632" s="3">
        <v>25</v>
      </c>
      <c r="L632" s="3">
        <v>36</v>
      </c>
      <c r="M632" s="9">
        <f t="shared" si="24"/>
        <v>1.7777777777777778E-2</v>
      </c>
    </row>
    <row r="633" spans="1:13" ht="14.25" customHeight="1">
      <c r="A633" s="50">
        <v>111</v>
      </c>
      <c r="B633" s="20">
        <v>45442</v>
      </c>
      <c r="C633" s="22" t="s">
        <v>1158</v>
      </c>
      <c r="D633" s="24" t="s">
        <v>91</v>
      </c>
      <c r="E633" s="24" t="s">
        <v>91</v>
      </c>
      <c r="F633" s="24" t="s">
        <v>1202</v>
      </c>
      <c r="G633" s="22" t="s">
        <v>1168</v>
      </c>
      <c r="H633" s="22" t="s">
        <v>528</v>
      </c>
      <c r="I633" s="26" t="s">
        <v>1206</v>
      </c>
      <c r="J633" s="3" t="s">
        <v>1198</v>
      </c>
      <c r="K633" s="3">
        <v>4</v>
      </c>
      <c r="L633" s="3">
        <v>10</v>
      </c>
      <c r="M633" s="9">
        <f t="shared" ref="M633:M636" si="25">TIME(0,K633,L633)</f>
        <v>2.8935185185185184E-3</v>
      </c>
    </row>
    <row r="634" spans="1:13" ht="14.25" customHeight="1">
      <c r="A634" s="50"/>
      <c r="B634" s="21"/>
      <c r="C634" s="23"/>
      <c r="D634" s="25"/>
      <c r="E634" s="25"/>
      <c r="F634" s="25"/>
      <c r="G634" s="23"/>
      <c r="H634" s="23"/>
      <c r="I634" s="27"/>
      <c r="J634" s="3" t="s">
        <v>1199</v>
      </c>
      <c r="K634" s="3">
        <v>17</v>
      </c>
      <c r="L634" s="3">
        <v>37</v>
      </c>
      <c r="M634" s="9">
        <f t="shared" si="25"/>
        <v>1.2233796296296296E-2</v>
      </c>
    </row>
    <row r="635" spans="1:13" ht="14.25" customHeight="1">
      <c r="A635" s="50">
        <v>112</v>
      </c>
      <c r="B635" s="20">
        <v>45470</v>
      </c>
      <c r="C635" s="22" t="s">
        <v>1203</v>
      </c>
      <c r="D635" s="24" t="s">
        <v>91</v>
      </c>
      <c r="E635" s="24" t="s">
        <v>91</v>
      </c>
      <c r="F635" s="24" t="s">
        <v>1204</v>
      </c>
      <c r="G635" s="22" t="s">
        <v>1168</v>
      </c>
      <c r="H635" s="22" t="s">
        <v>528</v>
      </c>
      <c r="I635" s="26" t="s">
        <v>1205</v>
      </c>
      <c r="J635" s="3" t="s">
        <v>1207</v>
      </c>
      <c r="K635" s="3">
        <v>1</v>
      </c>
      <c r="L635" s="3">
        <v>26</v>
      </c>
      <c r="M635" s="9">
        <f t="shared" si="25"/>
        <v>9.9537037037037042E-4</v>
      </c>
    </row>
    <row r="636" spans="1:13" ht="14.25" customHeight="1">
      <c r="A636" s="50"/>
      <c r="B636" s="21"/>
      <c r="C636" s="23"/>
      <c r="D636" s="25"/>
      <c r="E636" s="25"/>
      <c r="F636" s="25"/>
      <c r="G636" s="23"/>
      <c r="H636" s="23"/>
      <c r="I636" s="27"/>
      <c r="J636" s="3" t="s">
        <v>1208</v>
      </c>
      <c r="K636" s="3">
        <v>13</v>
      </c>
      <c r="L636" s="3">
        <v>39</v>
      </c>
      <c r="M636" s="9">
        <f t="shared" si="25"/>
        <v>9.479166666666667E-3</v>
      </c>
    </row>
    <row r="637" spans="1:13" ht="14.25" customHeight="1">
      <c r="A637" s="50">
        <v>113</v>
      </c>
      <c r="B637" s="20">
        <v>45503</v>
      </c>
      <c r="C637" s="22" t="s">
        <v>1166</v>
      </c>
      <c r="D637" s="24" t="s">
        <v>91</v>
      </c>
      <c r="E637" s="24" t="s">
        <v>91</v>
      </c>
      <c r="F637" s="24" t="s">
        <v>1209</v>
      </c>
      <c r="G637" s="22" t="s">
        <v>1168</v>
      </c>
      <c r="H637" s="22" t="s">
        <v>528</v>
      </c>
      <c r="I637" s="26" t="s">
        <v>1210</v>
      </c>
      <c r="J637" s="3" t="s">
        <v>1211</v>
      </c>
      <c r="K637" s="3">
        <v>2</v>
      </c>
      <c r="L637" s="3">
        <v>32</v>
      </c>
      <c r="M637" s="9">
        <f t="shared" ref="M637:M638" si="26">TIME(0,K637,L637)</f>
        <v>1.7592592592592592E-3</v>
      </c>
    </row>
    <row r="638" spans="1:13" ht="14.25" customHeight="1">
      <c r="A638" s="50"/>
      <c r="B638" s="21"/>
      <c r="C638" s="23"/>
      <c r="D638" s="25"/>
      <c r="E638" s="25"/>
      <c r="F638" s="25"/>
      <c r="G638" s="23"/>
      <c r="H638" s="23"/>
      <c r="I638" s="27"/>
      <c r="J638" s="3" t="s">
        <v>1212</v>
      </c>
      <c r="K638" s="3">
        <v>18</v>
      </c>
      <c r="L638" s="3">
        <v>38</v>
      </c>
      <c r="M638" s="9">
        <f t="shared" si="26"/>
        <v>1.2939814814814815E-2</v>
      </c>
    </row>
    <row r="639" spans="1:13" ht="14.25" customHeight="1">
      <c r="A639" s="50">
        <v>114</v>
      </c>
      <c r="B639" s="20">
        <v>45532</v>
      </c>
      <c r="C639" s="22" t="s">
        <v>1213</v>
      </c>
      <c r="D639" s="24" t="s">
        <v>91</v>
      </c>
      <c r="E639" s="24" t="s">
        <v>91</v>
      </c>
      <c r="F639" s="24" t="s">
        <v>1214</v>
      </c>
      <c r="G639" s="22" t="s">
        <v>1168</v>
      </c>
      <c r="H639" s="22" t="s">
        <v>528</v>
      </c>
      <c r="I639" s="26" t="s">
        <v>1215</v>
      </c>
      <c r="J639" s="3" t="s">
        <v>1216</v>
      </c>
      <c r="K639" s="3">
        <v>1</v>
      </c>
      <c r="L639" s="3">
        <v>48</v>
      </c>
      <c r="M639" s="9">
        <f t="shared" ref="M639:M642" si="27">TIME(0,K639,L639)</f>
        <v>1.25E-3</v>
      </c>
    </row>
    <row r="640" spans="1:13" ht="14.25" customHeight="1">
      <c r="A640" s="50"/>
      <c r="B640" s="21"/>
      <c r="C640" s="23"/>
      <c r="D640" s="25"/>
      <c r="E640" s="25"/>
      <c r="F640" s="25"/>
      <c r="G640" s="23"/>
      <c r="H640" s="23"/>
      <c r="I640" s="27"/>
      <c r="J640" s="3" t="s">
        <v>1217</v>
      </c>
      <c r="K640" s="3">
        <v>10</v>
      </c>
      <c r="L640" s="3">
        <v>59</v>
      </c>
      <c r="M640" s="9">
        <f t="shared" si="27"/>
        <v>7.6273148148148151E-3</v>
      </c>
    </row>
    <row r="641" spans="1:13" ht="14.25" customHeight="1">
      <c r="A641" s="50">
        <v>115</v>
      </c>
      <c r="B641" s="20">
        <v>45565</v>
      </c>
      <c r="C641" s="22" t="s">
        <v>1218</v>
      </c>
      <c r="D641" s="24" t="s">
        <v>91</v>
      </c>
      <c r="E641" s="24" t="s">
        <v>91</v>
      </c>
      <c r="F641" s="24" t="s">
        <v>1219</v>
      </c>
      <c r="G641" s="22" t="s">
        <v>1151</v>
      </c>
      <c r="H641" s="22" t="s">
        <v>528</v>
      </c>
      <c r="I641" s="28" t="s">
        <v>1220</v>
      </c>
      <c r="J641" s="3" t="s">
        <v>1221</v>
      </c>
      <c r="K641" s="3">
        <v>0</v>
      </c>
      <c r="L641" s="3">
        <v>57</v>
      </c>
      <c r="M641" s="9">
        <f t="shared" si="27"/>
        <v>6.5972222222222224E-4</v>
      </c>
    </row>
    <row r="642" spans="1:13" ht="14.25" customHeight="1">
      <c r="A642" s="50"/>
      <c r="B642" s="21"/>
      <c r="C642" s="23"/>
      <c r="D642" s="25"/>
      <c r="E642" s="25"/>
      <c r="F642" s="25"/>
      <c r="G642" s="23"/>
      <c r="H642" s="23"/>
      <c r="I642" s="29"/>
      <c r="J642" s="3" t="s">
        <v>1222</v>
      </c>
      <c r="K642" s="3">
        <v>40</v>
      </c>
      <c r="L642" s="3">
        <v>56</v>
      </c>
      <c r="M642" s="9">
        <f t="shared" si="27"/>
        <v>2.8425925925925927E-2</v>
      </c>
    </row>
    <row r="643" spans="1:13" ht="14.25" customHeight="1">
      <c r="A643" s="50">
        <v>116</v>
      </c>
      <c r="B643" s="20">
        <v>45594</v>
      </c>
      <c r="C643" s="22" t="s">
        <v>1166</v>
      </c>
      <c r="D643" s="24" t="s">
        <v>91</v>
      </c>
      <c r="E643" s="24" t="s">
        <v>91</v>
      </c>
      <c r="F643" s="24" t="s">
        <v>1223</v>
      </c>
      <c r="G643" s="22" t="s">
        <v>1168</v>
      </c>
      <c r="H643" s="22" t="s">
        <v>528</v>
      </c>
      <c r="I643" s="26" t="s">
        <v>1224</v>
      </c>
      <c r="J643" s="3" t="s">
        <v>1225</v>
      </c>
      <c r="K643" s="3">
        <v>2</v>
      </c>
      <c r="L643" s="3">
        <v>32</v>
      </c>
      <c r="M643" s="9">
        <f t="shared" ref="M643:M644" si="28">TIME(0,K643,L643)</f>
        <v>1.7592592592592592E-3</v>
      </c>
    </row>
    <row r="644" spans="1:13" ht="14.25" customHeight="1">
      <c r="A644" s="50"/>
      <c r="B644" s="21"/>
      <c r="C644" s="23"/>
      <c r="D644" s="25"/>
      <c r="E644" s="25"/>
      <c r="F644" s="25"/>
      <c r="G644" s="23"/>
      <c r="H644" s="23"/>
      <c r="I644" s="27"/>
      <c r="J644" s="3" t="s">
        <v>1226</v>
      </c>
      <c r="K644" s="3">
        <v>20</v>
      </c>
      <c r="L644" s="3">
        <v>11</v>
      </c>
      <c r="M644" s="9">
        <f t="shared" si="28"/>
        <v>1.4016203703703704E-2</v>
      </c>
    </row>
    <row r="645" spans="1:13" ht="14.25" customHeight="1">
      <c r="A645" s="50">
        <v>117</v>
      </c>
      <c r="B645" s="20">
        <v>45625</v>
      </c>
      <c r="C645" s="22" t="s">
        <v>1227</v>
      </c>
      <c r="D645" s="24" t="s">
        <v>91</v>
      </c>
      <c r="E645" s="24" t="s">
        <v>91</v>
      </c>
      <c r="F645" s="24" t="s">
        <v>1228</v>
      </c>
      <c r="G645" s="22" t="s">
        <v>1168</v>
      </c>
      <c r="H645" s="22" t="s">
        <v>528</v>
      </c>
      <c r="I645" s="26" t="s">
        <v>1229</v>
      </c>
      <c r="J645" s="3" t="s">
        <v>1230</v>
      </c>
      <c r="K645" s="3">
        <v>4</v>
      </c>
      <c r="L645" s="3">
        <v>41</v>
      </c>
      <c r="M645" s="9">
        <f t="shared" ref="M645:M646" si="29">TIME(0,K645,L645)</f>
        <v>3.2523148148148147E-3</v>
      </c>
    </row>
    <row r="646" spans="1:13" ht="14.25" customHeight="1">
      <c r="A646" s="50"/>
      <c r="B646" s="21"/>
      <c r="C646" s="23"/>
      <c r="D646" s="25"/>
      <c r="E646" s="25"/>
      <c r="F646" s="25"/>
      <c r="G646" s="23"/>
      <c r="H646" s="23"/>
      <c r="I646" s="27"/>
      <c r="J646" s="3" t="s">
        <v>1231</v>
      </c>
      <c r="K646" s="3">
        <v>32</v>
      </c>
      <c r="L646" s="3">
        <v>45</v>
      </c>
      <c r="M646" s="9">
        <f t="shared" si="29"/>
        <v>2.2743055555555555E-2</v>
      </c>
    </row>
    <row r="647" spans="1:13" ht="14.25" customHeight="1">
      <c r="A647" s="5">
        <v>118</v>
      </c>
      <c r="B647" s="6">
        <v>43651</v>
      </c>
      <c r="C647" s="7" t="s">
        <v>675</v>
      </c>
      <c r="D647" s="8" t="s">
        <v>634</v>
      </c>
      <c r="E647" s="8" t="s">
        <v>634</v>
      </c>
      <c r="F647" s="8" t="s">
        <v>635</v>
      </c>
      <c r="G647" s="7" t="s">
        <v>637</v>
      </c>
      <c r="H647" s="7" t="s">
        <v>4</v>
      </c>
      <c r="I647" s="4" t="s">
        <v>528</v>
      </c>
      <c r="J647" s="3" t="s">
        <v>4</v>
      </c>
      <c r="K647" s="3">
        <v>8</v>
      </c>
      <c r="L647" s="3">
        <v>0</v>
      </c>
      <c r="M647" s="9">
        <f t="shared" ref="M647" si="30">TIME(0,K647,L647)</f>
        <v>5.5555555555555558E-3</v>
      </c>
    </row>
    <row r="648" spans="1:13" ht="14.25" customHeight="1">
      <c r="A648" s="5">
        <v>119</v>
      </c>
      <c r="B648" s="6">
        <v>43651</v>
      </c>
      <c r="C648" s="7" t="s">
        <v>676</v>
      </c>
      <c r="D648" s="8" t="s">
        <v>634</v>
      </c>
      <c r="E648" s="8" t="s">
        <v>634</v>
      </c>
      <c r="F648" s="8" t="s">
        <v>638</v>
      </c>
      <c r="G648" s="7" t="s">
        <v>636</v>
      </c>
      <c r="H648" s="7" t="s">
        <v>4</v>
      </c>
      <c r="I648" s="4" t="s">
        <v>626</v>
      </c>
      <c r="J648" s="3" t="s">
        <v>528</v>
      </c>
      <c r="K648" s="3">
        <v>7</v>
      </c>
      <c r="L648" s="3">
        <v>0</v>
      </c>
      <c r="M648" s="9">
        <f t="shared" ref="M648:M660" si="31">TIME(0,K648,L648)</f>
        <v>4.8611111111111112E-3</v>
      </c>
    </row>
    <row r="649" spans="1:13" ht="14.25" customHeight="1">
      <c r="A649" s="5">
        <v>120</v>
      </c>
      <c r="B649" s="6">
        <v>43679</v>
      </c>
      <c r="C649" s="7" t="s">
        <v>676</v>
      </c>
      <c r="D649" s="8" t="s">
        <v>634</v>
      </c>
      <c r="E649" s="8" t="s">
        <v>634</v>
      </c>
      <c r="F649" s="8" t="s">
        <v>639</v>
      </c>
      <c r="G649" s="7" t="s">
        <v>663</v>
      </c>
      <c r="H649" s="7" t="s">
        <v>4</v>
      </c>
      <c r="I649" s="4" t="s">
        <v>626</v>
      </c>
      <c r="J649" s="3" t="s">
        <v>4</v>
      </c>
      <c r="K649" s="3">
        <v>7</v>
      </c>
      <c r="L649" s="3">
        <v>0</v>
      </c>
      <c r="M649" s="9">
        <f t="shared" si="31"/>
        <v>4.8611111111111112E-3</v>
      </c>
    </row>
    <row r="650" spans="1:13" ht="14.25" customHeight="1">
      <c r="A650" s="5">
        <v>121</v>
      </c>
      <c r="B650" s="6">
        <v>43679</v>
      </c>
      <c r="C650" s="7" t="s">
        <v>675</v>
      </c>
      <c r="D650" s="8" t="s">
        <v>634</v>
      </c>
      <c r="E650" s="8" t="s">
        <v>634</v>
      </c>
      <c r="F650" s="8" t="s">
        <v>640</v>
      </c>
      <c r="G650" s="7" t="s">
        <v>663</v>
      </c>
      <c r="H650" s="7" t="s">
        <v>4</v>
      </c>
      <c r="I650" s="4" t="s">
        <v>626</v>
      </c>
      <c r="J650" s="3" t="s">
        <v>4</v>
      </c>
      <c r="K650" s="3">
        <v>8</v>
      </c>
      <c r="L650" s="3">
        <v>0</v>
      </c>
      <c r="M650" s="9">
        <f t="shared" si="31"/>
        <v>5.5555555555555558E-3</v>
      </c>
    </row>
    <row r="651" spans="1:13" ht="14.25" customHeight="1">
      <c r="A651" s="5">
        <v>122</v>
      </c>
      <c r="B651" s="6">
        <v>43709</v>
      </c>
      <c r="C651" s="7" t="s">
        <v>676</v>
      </c>
      <c r="D651" s="8" t="s">
        <v>634</v>
      </c>
      <c r="E651" s="8" t="s">
        <v>634</v>
      </c>
      <c r="F651" s="8" t="s">
        <v>641</v>
      </c>
      <c r="G651" s="7" t="s">
        <v>664</v>
      </c>
      <c r="H651" s="7" t="s">
        <v>4</v>
      </c>
      <c r="I651" s="4" t="s">
        <v>626</v>
      </c>
      <c r="J651" s="3" t="s">
        <v>4</v>
      </c>
      <c r="K651" s="3">
        <v>7</v>
      </c>
      <c r="L651" s="3">
        <v>0</v>
      </c>
      <c r="M651" s="9">
        <f t="shared" si="31"/>
        <v>4.8611111111111112E-3</v>
      </c>
    </row>
    <row r="652" spans="1:13" ht="14.25" customHeight="1">
      <c r="A652" s="5">
        <v>123</v>
      </c>
      <c r="B652" s="6">
        <v>43709</v>
      </c>
      <c r="C652" s="7" t="s">
        <v>677</v>
      </c>
      <c r="D652" s="8" t="s">
        <v>634</v>
      </c>
      <c r="E652" s="8" t="s">
        <v>634</v>
      </c>
      <c r="F652" s="8" t="s">
        <v>642</v>
      </c>
      <c r="G652" s="7" t="s">
        <v>664</v>
      </c>
      <c r="H652" s="7" t="s">
        <v>4</v>
      </c>
      <c r="I652" s="4" t="s">
        <v>626</v>
      </c>
      <c r="J652" s="3" t="s">
        <v>4</v>
      </c>
      <c r="K652" s="3">
        <v>10</v>
      </c>
      <c r="L652" s="3">
        <v>0</v>
      </c>
      <c r="M652" s="9">
        <f t="shared" si="31"/>
        <v>6.9444444444444441E-3</v>
      </c>
    </row>
    <row r="653" spans="1:13" ht="14.25" customHeight="1">
      <c r="A653" s="5">
        <v>124</v>
      </c>
      <c r="B653" s="6">
        <v>43742</v>
      </c>
      <c r="C653" s="7" t="s">
        <v>677</v>
      </c>
      <c r="D653" s="8" t="s">
        <v>634</v>
      </c>
      <c r="E653" s="8" t="s">
        <v>634</v>
      </c>
      <c r="F653" s="8" t="s">
        <v>643</v>
      </c>
      <c r="G653" s="7" t="s">
        <v>665</v>
      </c>
      <c r="H653" s="7" t="s">
        <v>4</v>
      </c>
      <c r="I653" s="4" t="s">
        <v>626</v>
      </c>
      <c r="J653" s="3" t="s">
        <v>4</v>
      </c>
      <c r="K653" s="3">
        <v>10</v>
      </c>
      <c r="L653" s="3">
        <v>0</v>
      </c>
      <c r="M653" s="9">
        <f t="shared" si="31"/>
        <v>6.9444444444444441E-3</v>
      </c>
    </row>
    <row r="654" spans="1:13" ht="14.25" customHeight="1">
      <c r="A654" s="5">
        <v>125</v>
      </c>
      <c r="B654" s="6">
        <v>43742</v>
      </c>
      <c r="C654" s="7" t="s">
        <v>678</v>
      </c>
      <c r="D654" s="8" t="s">
        <v>634</v>
      </c>
      <c r="E654" s="8" t="s">
        <v>634</v>
      </c>
      <c r="F654" s="8" t="s">
        <v>644</v>
      </c>
      <c r="G654" s="7" t="s">
        <v>666</v>
      </c>
      <c r="H654" s="7" t="s">
        <v>4</v>
      </c>
      <c r="I654" s="4" t="s">
        <v>626</v>
      </c>
      <c r="J654" s="3" t="s">
        <v>4</v>
      </c>
      <c r="K654" s="3">
        <v>11</v>
      </c>
      <c r="L654" s="3">
        <v>0</v>
      </c>
      <c r="M654" s="9">
        <f t="shared" si="31"/>
        <v>7.6388888888888886E-3</v>
      </c>
    </row>
    <row r="655" spans="1:13" ht="14.25" customHeight="1">
      <c r="A655" s="5">
        <v>126</v>
      </c>
      <c r="B655" s="6">
        <v>43784</v>
      </c>
      <c r="C655" s="7" t="s">
        <v>679</v>
      </c>
      <c r="D655" s="8" t="s">
        <v>634</v>
      </c>
      <c r="E655" s="8" t="s">
        <v>634</v>
      </c>
      <c r="F655" s="8" t="s">
        <v>645</v>
      </c>
      <c r="G655" s="7" t="s">
        <v>667</v>
      </c>
      <c r="H655" s="7" t="s">
        <v>4</v>
      </c>
      <c r="I655" s="4" t="s">
        <v>626</v>
      </c>
      <c r="J655" s="3" t="s">
        <v>4</v>
      </c>
      <c r="K655" s="3">
        <v>5</v>
      </c>
      <c r="L655" s="3">
        <v>0</v>
      </c>
      <c r="M655" s="9">
        <f t="shared" si="31"/>
        <v>3.472222222222222E-3</v>
      </c>
    </row>
    <row r="656" spans="1:13" ht="14.25" customHeight="1">
      <c r="A656" s="5">
        <v>127</v>
      </c>
      <c r="B656" s="6">
        <v>43784</v>
      </c>
      <c r="C656" s="7" t="s">
        <v>676</v>
      </c>
      <c r="D656" s="8" t="s">
        <v>634</v>
      </c>
      <c r="E656" s="8" t="s">
        <v>634</v>
      </c>
      <c r="F656" s="8" t="s">
        <v>646</v>
      </c>
      <c r="G656" s="7" t="s">
        <v>667</v>
      </c>
      <c r="H656" s="7" t="s">
        <v>4</v>
      </c>
      <c r="I656" s="4" t="s">
        <v>626</v>
      </c>
      <c r="J656" s="3" t="s">
        <v>4</v>
      </c>
      <c r="K656" s="3">
        <v>7</v>
      </c>
      <c r="L656" s="3">
        <v>0</v>
      </c>
      <c r="M656" s="9">
        <f t="shared" si="31"/>
        <v>4.8611111111111112E-3</v>
      </c>
    </row>
    <row r="657" spans="1:13" ht="14.25" customHeight="1">
      <c r="A657" s="5">
        <v>128</v>
      </c>
      <c r="B657" s="6">
        <v>43816</v>
      </c>
      <c r="C657" s="7" t="s">
        <v>676</v>
      </c>
      <c r="D657" s="8" t="s">
        <v>634</v>
      </c>
      <c r="E657" s="8" t="s">
        <v>634</v>
      </c>
      <c r="F657" s="8" t="s">
        <v>647</v>
      </c>
      <c r="G657" s="7" t="s">
        <v>668</v>
      </c>
      <c r="H657" s="7" t="s">
        <v>4</v>
      </c>
      <c r="I657" s="4" t="s">
        <v>626</v>
      </c>
      <c r="J657" s="3" t="s">
        <v>4</v>
      </c>
      <c r="K657" s="3">
        <v>7</v>
      </c>
      <c r="L657" s="3">
        <v>0</v>
      </c>
      <c r="M657" s="9">
        <f t="shared" si="31"/>
        <v>4.8611111111111112E-3</v>
      </c>
    </row>
    <row r="658" spans="1:13" ht="14.25" customHeight="1">
      <c r="A658" s="5">
        <v>129</v>
      </c>
      <c r="B658" s="6">
        <v>43816</v>
      </c>
      <c r="C658" s="7" t="s">
        <v>680</v>
      </c>
      <c r="D658" s="8" t="s">
        <v>634</v>
      </c>
      <c r="E658" s="8" t="s">
        <v>634</v>
      </c>
      <c r="F658" s="8" t="s">
        <v>648</v>
      </c>
      <c r="G658" s="7" t="s">
        <v>668</v>
      </c>
      <c r="H658" s="7" t="s">
        <v>4</v>
      </c>
      <c r="I658" s="4" t="s">
        <v>626</v>
      </c>
      <c r="J658" s="3" t="s">
        <v>4</v>
      </c>
      <c r="K658" s="3">
        <v>4</v>
      </c>
      <c r="L658" s="3">
        <v>0</v>
      </c>
      <c r="M658" s="9">
        <f t="shared" si="31"/>
        <v>2.7777777777777779E-3</v>
      </c>
    </row>
    <row r="659" spans="1:13" ht="14.25" customHeight="1">
      <c r="A659" s="5">
        <v>130</v>
      </c>
      <c r="B659" s="6">
        <v>43860</v>
      </c>
      <c r="C659" s="7" t="s">
        <v>675</v>
      </c>
      <c r="D659" s="8" t="s">
        <v>634</v>
      </c>
      <c r="E659" s="8" t="s">
        <v>634</v>
      </c>
      <c r="F659" s="8" t="s">
        <v>649</v>
      </c>
      <c r="G659" s="7" t="s">
        <v>668</v>
      </c>
      <c r="H659" s="7" t="s">
        <v>4</v>
      </c>
      <c r="I659" s="4" t="s">
        <v>626</v>
      </c>
      <c r="J659" s="3" t="s">
        <v>4</v>
      </c>
      <c r="K659" s="3">
        <v>8</v>
      </c>
      <c r="L659" s="3">
        <v>0</v>
      </c>
      <c r="M659" s="9">
        <f t="shared" si="31"/>
        <v>5.5555555555555558E-3</v>
      </c>
    </row>
    <row r="660" spans="1:13" ht="14.25" customHeight="1">
      <c r="A660" s="5">
        <v>131</v>
      </c>
      <c r="B660" s="6">
        <v>43860</v>
      </c>
      <c r="C660" s="7" t="s">
        <v>675</v>
      </c>
      <c r="D660" s="8" t="s">
        <v>634</v>
      </c>
      <c r="E660" s="8" t="s">
        <v>634</v>
      </c>
      <c r="F660" s="8" t="s">
        <v>650</v>
      </c>
      <c r="G660" s="7" t="s">
        <v>669</v>
      </c>
      <c r="H660" s="7" t="s">
        <v>4</v>
      </c>
      <c r="I660" s="4" t="s">
        <v>626</v>
      </c>
      <c r="J660" s="3" t="s">
        <v>4</v>
      </c>
      <c r="K660" s="3">
        <v>8</v>
      </c>
      <c r="L660" s="3">
        <v>0</v>
      </c>
      <c r="M660" s="9">
        <f t="shared" si="31"/>
        <v>5.5555555555555558E-3</v>
      </c>
    </row>
    <row r="661" spans="1:13" ht="14.25" customHeight="1">
      <c r="A661" s="5">
        <v>132</v>
      </c>
      <c r="B661" s="6">
        <v>43882</v>
      </c>
      <c r="C661" s="7" t="s">
        <v>681</v>
      </c>
      <c r="D661" s="8" t="s">
        <v>634</v>
      </c>
      <c r="E661" s="8" t="s">
        <v>634</v>
      </c>
      <c r="F661" s="8" t="s">
        <v>651</v>
      </c>
      <c r="G661" s="7" t="s">
        <v>669</v>
      </c>
      <c r="H661" s="7" t="s">
        <v>4</v>
      </c>
      <c r="I661" s="4" t="s">
        <v>626</v>
      </c>
      <c r="J661" s="3" t="s">
        <v>4</v>
      </c>
      <c r="K661" s="3">
        <v>9</v>
      </c>
      <c r="L661" s="3">
        <v>0</v>
      </c>
      <c r="M661" s="9">
        <f t="shared" ref="M661:M672" si="32">TIME(0,K661,L661)</f>
        <v>6.2500000000000003E-3</v>
      </c>
    </row>
    <row r="662" spans="1:13" ht="14.25" customHeight="1">
      <c r="A662" s="5">
        <v>133</v>
      </c>
      <c r="B662" s="6">
        <v>43882</v>
      </c>
      <c r="C662" s="7" t="s">
        <v>679</v>
      </c>
      <c r="D662" s="8" t="s">
        <v>634</v>
      </c>
      <c r="E662" s="8" t="s">
        <v>634</v>
      </c>
      <c r="F662" s="8" t="s">
        <v>652</v>
      </c>
      <c r="G662" s="7" t="s">
        <v>670</v>
      </c>
      <c r="H662" s="7" t="s">
        <v>4</v>
      </c>
      <c r="I662" s="4" t="s">
        <v>626</v>
      </c>
      <c r="J662" s="3" t="s">
        <v>4</v>
      </c>
      <c r="K662" s="3">
        <v>5</v>
      </c>
      <c r="L662" s="3">
        <v>0</v>
      </c>
      <c r="M662" s="9">
        <f t="shared" si="32"/>
        <v>3.472222222222222E-3</v>
      </c>
    </row>
    <row r="663" spans="1:13" ht="14.25" customHeight="1">
      <c r="A663" s="5">
        <v>134</v>
      </c>
      <c r="B663" s="6">
        <v>43913</v>
      </c>
      <c r="C663" s="7" t="s">
        <v>676</v>
      </c>
      <c r="D663" s="8" t="s">
        <v>634</v>
      </c>
      <c r="E663" s="8" t="s">
        <v>634</v>
      </c>
      <c r="F663" s="8" t="s">
        <v>653</v>
      </c>
      <c r="G663" s="7" t="s">
        <v>670</v>
      </c>
      <c r="H663" s="7" t="s">
        <v>4</v>
      </c>
      <c r="I663" s="4" t="s">
        <v>626</v>
      </c>
      <c r="J663" s="3" t="s">
        <v>4</v>
      </c>
      <c r="K663" s="3">
        <v>7</v>
      </c>
      <c r="L663" s="3">
        <v>0</v>
      </c>
      <c r="M663" s="9">
        <f t="shared" si="32"/>
        <v>4.8611111111111112E-3</v>
      </c>
    </row>
    <row r="664" spans="1:13" ht="14.25" customHeight="1">
      <c r="A664" s="5">
        <v>135</v>
      </c>
      <c r="B664" s="6">
        <v>43913</v>
      </c>
      <c r="C664" s="7" t="s">
        <v>682</v>
      </c>
      <c r="D664" s="8" t="s">
        <v>634</v>
      </c>
      <c r="E664" s="8" t="s">
        <v>634</v>
      </c>
      <c r="F664" s="8" t="s">
        <v>654</v>
      </c>
      <c r="G664" s="7" t="s">
        <v>671</v>
      </c>
      <c r="H664" s="7" t="s">
        <v>4</v>
      </c>
      <c r="I664" s="4" t="s">
        <v>626</v>
      </c>
      <c r="J664" s="3" t="s">
        <v>4</v>
      </c>
      <c r="K664" s="3">
        <v>13</v>
      </c>
      <c r="L664" s="3">
        <v>0</v>
      </c>
      <c r="M664" s="9">
        <f t="shared" si="32"/>
        <v>9.0277777777777769E-3</v>
      </c>
    </row>
    <row r="665" spans="1:13" ht="14.25" customHeight="1">
      <c r="A665" s="5">
        <v>136</v>
      </c>
      <c r="B665" s="6">
        <v>43950</v>
      </c>
      <c r="C665" s="7" t="s">
        <v>680</v>
      </c>
      <c r="D665" s="8" t="s">
        <v>634</v>
      </c>
      <c r="E665" s="8" t="s">
        <v>634</v>
      </c>
      <c r="F665" s="8" t="s">
        <v>655</v>
      </c>
      <c r="G665" s="7" t="s">
        <v>671</v>
      </c>
      <c r="H665" s="7" t="s">
        <v>4</v>
      </c>
      <c r="I665" s="4" t="s">
        <v>626</v>
      </c>
      <c r="J665" s="3" t="s">
        <v>4</v>
      </c>
      <c r="K665" s="3">
        <v>4</v>
      </c>
      <c r="L665" s="3">
        <v>0</v>
      </c>
      <c r="M665" s="9">
        <f t="shared" si="32"/>
        <v>2.7777777777777779E-3</v>
      </c>
    </row>
    <row r="666" spans="1:13" ht="14.25" customHeight="1">
      <c r="A666" s="5">
        <v>137</v>
      </c>
      <c r="B666" s="6">
        <v>43950</v>
      </c>
      <c r="C666" s="7" t="s">
        <v>683</v>
      </c>
      <c r="D666" s="8" t="s">
        <v>634</v>
      </c>
      <c r="E666" s="8" t="s">
        <v>634</v>
      </c>
      <c r="F666" s="8" t="s">
        <v>656</v>
      </c>
      <c r="G666" s="7" t="s">
        <v>671</v>
      </c>
      <c r="H666" s="7" t="s">
        <v>4</v>
      </c>
      <c r="I666" s="4" t="s">
        <v>626</v>
      </c>
      <c r="J666" s="3" t="s">
        <v>4</v>
      </c>
      <c r="K666" s="3">
        <v>6</v>
      </c>
      <c r="L666" s="3">
        <v>0</v>
      </c>
      <c r="M666" s="9">
        <f t="shared" si="32"/>
        <v>4.1666666666666666E-3</v>
      </c>
    </row>
    <row r="667" spans="1:13" ht="14.25" customHeight="1">
      <c r="A667" s="5">
        <v>138</v>
      </c>
      <c r="B667" s="6">
        <v>43978</v>
      </c>
      <c r="C667" s="7" t="s">
        <v>676</v>
      </c>
      <c r="D667" s="8" t="s">
        <v>634</v>
      </c>
      <c r="E667" s="8" t="s">
        <v>634</v>
      </c>
      <c r="F667" s="8" t="s">
        <v>657</v>
      </c>
      <c r="G667" s="7" t="s">
        <v>672</v>
      </c>
      <c r="H667" s="7" t="s">
        <v>4</v>
      </c>
      <c r="I667" s="4" t="s">
        <v>626</v>
      </c>
      <c r="J667" s="3" t="s">
        <v>4</v>
      </c>
      <c r="K667" s="3">
        <v>7</v>
      </c>
      <c r="L667" s="3">
        <v>0</v>
      </c>
      <c r="M667" s="9">
        <f t="shared" si="32"/>
        <v>4.8611111111111112E-3</v>
      </c>
    </row>
    <row r="668" spans="1:13" ht="14.25" customHeight="1">
      <c r="A668" s="5">
        <v>139</v>
      </c>
      <c r="B668" s="6">
        <v>43978</v>
      </c>
      <c r="C668" s="7" t="s">
        <v>676</v>
      </c>
      <c r="D668" s="8" t="s">
        <v>634</v>
      </c>
      <c r="E668" s="8" t="s">
        <v>634</v>
      </c>
      <c r="F668" s="8" t="s">
        <v>658</v>
      </c>
      <c r="G668" s="7" t="s">
        <v>672</v>
      </c>
      <c r="H668" s="7" t="s">
        <v>4</v>
      </c>
      <c r="I668" s="4" t="s">
        <v>626</v>
      </c>
      <c r="J668" s="3" t="s">
        <v>4</v>
      </c>
      <c r="K668" s="3">
        <v>7</v>
      </c>
      <c r="L668" s="3">
        <v>0</v>
      </c>
      <c r="M668" s="9">
        <f t="shared" si="32"/>
        <v>4.8611111111111112E-3</v>
      </c>
    </row>
    <row r="669" spans="1:13" ht="14.25" customHeight="1">
      <c r="A669" s="5">
        <v>140</v>
      </c>
      <c r="B669" s="6">
        <v>44011</v>
      </c>
      <c r="C669" s="7" t="s">
        <v>676</v>
      </c>
      <c r="D669" s="8" t="s">
        <v>634</v>
      </c>
      <c r="E669" s="8" t="s">
        <v>634</v>
      </c>
      <c r="F669" s="8" t="s">
        <v>659</v>
      </c>
      <c r="G669" s="7" t="s">
        <v>673</v>
      </c>
      <c r="H669" s="7" t="s">
        <v>4</v>
      </c>
      <c r="I669" s="4" t="s">
        <v>626</v>
      </c>
      <c r="J669" s="3" t="s">
        <v>4</v>
      </c>
      <c r="K669" s="3">
        <v>7</v>
      </c>
      <c r="L669" s="3">
        <v>0</v>
      </c>
      <c r="M669" s="9">
        <f t="shared" si="32"/>
        <v>4.8611111111111112E-3</v>
      </c>
    </row>
    <row r="670" spans="1:13" ht="14.25" customHeight="1">
      <c r="A670" s="5">
        <v>141</v>
      </c>
      <c r="B670" s="6">
        <v>44011</v>
      </c>
      <c r="C670" s="7" t="s">
        <v>679</v>
      </c>
      <c r="D670" s="8" t="s">
        <v>634</v>
      </c>
      <c r="E670" s="8" t="s">
        <v>634</v>
      </c>
      <c r="F670" s="8" t="s">
        <v>660</v>
      </c>
      <c r="G670" s="7" t="s">
        <v>673</v>
      </c>
      <c r="H670" s="7" t="s">
        <v>4</v>
      </c>
      <c r="I670" s="4" t="s">
        <v>626</v>
      </c>
      <c r="J670" s="3" t="s">
        <v>4</v>
      </c>
      <c r="K670" s="3">
        <v>5</v>
      </c>
      <c r="L670" s="3">
        <v>0</v>
      </c>
      <c r="M670" s="9">
        <f t="shared" si="32"/>
        <v>3.472222222222222E-3</v>
      </c>
    </row>
    <row r="671" spans="1:13" ht="14.25" customHeight="1">
      <c r="A671" s="5">
        <v>142</v>
      </c>
      <c r="B671" s="6">
        <v>44042</v>
      </c>
      <c r="C671" s="7" t="s">
        <v>679</v>
      </c>
      <c r="D671" s="8" t="s">
        <v>634</v>
      </c>
      <c r="E671" s="8" t="s">
        <v>634</v>
      </c>
      <c r="F671" s="8" t="s">
        <v>661</v>
      </c>
      <c r="G671" s="7" t="s">
        <v>673</v>
      </c>
      <c r="H671" s="7" t="s">
        <v>4</v>
      </c>
      <c r="I671" s="4" t="s">
        <v>626</v>
      </c>
      <c r="J671" s="3" t="s">
        <v>4</v>
      </c>
      <c r="K671" s="3">
        <v>5</v>
      </c>
      <c r="L671" s="3">
        <v>0</v>
      </c>
      <c r="M671" s="9">
        <f t="shared" si="32"/>
        <v>3.472222222222222E-3</v>
      </c>
    </row>
    <row r="672" spans="1:13" ht="14.25" customHeight="1">
      <c r="A672" s="5">
        <v>143</v>
      </c>
      <c r="B672" s="6">
        <v>44042</v>
      </c>
      <c r="C672" s="7" t="s">
        <v>679</v>
      </c>
      <c r="D672" s="8" t="s">
        <v>634</v>
      </c>
      <c r="E672" s="8" t="s">
        <v>634</v>
      </c>
      <c r="F672" s="8" t="s">
        <v>662</v>
      </c>
      <c r="G672" s="7" t="s">
        <v>674</v>
      </c>
      <c r="H672" s="7" t="s">
        <v>4</v>
      </c>
      <c r="I672" s="4" t="s">
        <v>626</v>
      </c>
      <c r="J672" s="3" t="s">
        <v>4</v>
      </c>
      <c r="K672" s="3">
        <v>5</v>
      </c>
      <c r="L672" s="3">
        <v>0</v>
      </c>
      <c r="M672" s="9">
        <f t="shared" si="32"/>
        <v>3.472222222222222E-3</v>
      </c>
    </row>
    <row r="673" spans="1:13" ht="14.25" customHeight="1">
      <c r="A673" s="5">
        <v>144</v>
      </c>
      <c r="B673" s="6">
        <v>44070</v>
      </c>
      <c r="C673" s="7" t="s">
        <v>694</v>
      </c>
      <c r="D673" s="8" t="s">
        <v>634</v>
      </c>
      <c r="E673" s="8" t="s">
        <v>634</v>
      </c>
      <c r="F673" s="8" t="s">
        <v>693</v>
      </c>
      <c r="G673" s="7" t="s">
        <v>674</v>
      </c>
      <c r="H673" s="7" t="s">
        <v>4</v>
      </c>
      <c r="I673" s="4" t="s">
        <v>528</v>
      </c>
      <c r="J673" s="3" t="s">
        <v>4</v>
      </c>
      <c r="K673" s="3">
        <v>6</v>
      </c>
      <c r="L673" s="3">
        <v>0</v>
      </c>
      <c r="M673" s="9">
        <f t="shared" ref="M673:M674" si="33">TIME(0,K673,L673)</f>
        <v>4.1666666666666666E-3</v>
      </c>
    </row>
    <row r="674" spans="1:13" ht="14.25" customHeight="1">
      <c r="A674" s="5">
        <v>145</v>
      </c>
      <c r="B674" s="6">
        <v>44070</v>
      </c>
      <c r="C674" s="7" t="s">
        <v>694</v>
      </c>
      <c r="D674" s="8" t="s">
        <v>634</v>
      </c>
      <c r="E674" s="8" t="s">
        <v>634</v>
      </c>
      <c r="F674" s="8" t="s">
        <v>695</v>
      </c>
      <c r="G674" s="7" t="s">
        <v>696</v>
      </c>
      <c r="H674" s="7" t="s">
        <v>4</v>
      </c>
      <c r="I674" s="4" t="s">
        <v>528</v>
      </c>
      <c r="J674" s="3" t="s">
        <v>4</v>
      </c>
      <c r="K674" s="3">
        <v>6</v>
      </c>
      <c r="L674" s="3">
        <v>0</v>
      </c>
      <c r="M674" s="9">
        <f t="shared" si="33"/>
        <v>4.1666666666666666E-3</v>
      </c>
    </row>
    <row r="675" spans="1:13" ht="14.25" customHeight="1">
      <c r="A675" s="5">
        <v>146</v>
      </c>
      <c r="B675" s="6">
        <v>44103</v>
      </c>
      <c r="C675" s="7" t="s">
        <v>740</v>
      </c>
      <c r="D675" s="8" t="s">
        <v>634</v>
      </c>
      <c r="E675" s="8" t="s">
        <v>634</v>
      </c>
      <c r="F675" s="8" t="s">
        <v>768</v>
      </c>
      <c r="G675" s="7" t="s">
        <v>777</v>
      </c>
      <c r="H675" s="7" t="s">
        <v>4</v>
      </c>
      <c r="I675" s="4" t="s">
        <v>528</v>
      </c>
      <c r="J675" s="3" t="s">
        <v>4</v>
      </c>
      <c r="K675" s="3">
        <v>8</v>
      </c>
      <c r="L675" s="3">
        <v>0</v>
      </c>
      <c r="M675" s="9">
        <f t="shared" ref="M675:M676" si="34">TIME(0,K675,L675)</f>
        <v>5.5555555555555558E-3</v>
      </c>
    </row>
    <row r="676" spans="1:13" ht="14.25" customHeight="1">
      <c r="A676" s="5">
        <v>147</v>
      </c>
      <c r="B676" s="6">
        <v>44103</v>
      </c>
      <c r="C676" s="7" t="s">
        <v>739</v>
      </c>
      <c r="D676" s="8" t="s">
        <v>634</v>
      </c>
      <c r="E676" s="8" t="s">
        <v>634</v>
      </c>
      <c r="F676" s="8" t="s">
        <v>769</v>
      </c>
      <c r="G676" s="7" t="s">
        <v>725</v>
      </c>
      <c r="H676" s="7" t="s">
        <v>4</v>
      </c>
      <c r="I676" s="4" t="s">
        <v>528</v>
      </c>
      <c r="J676" s="3" t="s">
        <v>4</v>
      </c>
      <c r="K676" s="3">
        <v>9</v>
      </c>
      <c r="L676" s="3">
        <v>0</v>
      </c>
      <c r="M676" s="9">
        <f t="shared" si="34"/>
        <v>6.2500000000000003E-3</v>
      </c>
    </row>
    <row r="677" spans="1:13" ht="14.25" customHeight="1">
      <c r="A677" s="5">
        <v>148</v>
      </c>
      <c r="B677" s="6">
        <v>44134</v>
      </c>
      <c r="C677" s="7" t="s">
        <v>694</v>
      </c>
      <c r="D677" s="8" t="s">
        <v>634</v>
      </c>
      <c r="E677" s="8" t="s">
        <v>634</v>
      </c>
      <c r="F677" s="8" t="s">
        <v>770</v>
      </c>
      <c r="G677" s="7" t="s">
        <v>725</v>
      </c>
      <c r="H677" s="7" t="s">
        <v>4</v>
      </c>
      <c r="I677" s="4" t="s">
        <v>528</v>
      </c>
      <c r="J677" s="3" t="s">
        <v>4</v>
      </c>
      <c r="K677" s="3">
        <v>6</v>
      </c>
      <c r="L677" s="3">
        <v>0</v>
      </c>
      <c r="M677" s="9">
        <f t="shared" ref="M677:M678" si="35">TIME(0,K677,L677)</f>
        <v>4.1666666666666666E-3</v>
      </c>
    </row>
    <row r="678" spans="1:13" ht="14.25" customHeight="1">
      <c r="A678" s="5">
        <v>149</v>
      </c>
      <c r="B678" s="6">
        <v>44134</v>
      </c>
      <c r="C678" s="7" t="s">
        <v>739</v>
      </c>
      <c r="D678" s="8" t="s">
        <v>634</v>
      </c>
      <c r="E678" s="8" t="s">
        <v>634</v>
      </c>
      <c r="F678" s="8" t="s">
        <v>771</v>
      </c>
      <c r="G678" s="7" t="s">
        <v>726</v>
      </c>
      <c r="H678" s="7" t="s">
        <v>4</v>
      </c>
      <c r="I678" s="4" t="s">
        <v>528</v>
      </c>
      <c r="J678" s="3" t="s">
        <v>4</v>
      </c>
      <c r="K678" s="3">
        <v>9</v>
      </c>
      <c r="L678" s="3">
        <v>0</v>
      </c>
      <c r="M678" s="9">
        <f t="shared" si="35"/>
        <v>6.2500000000000003E-3</v>
      </c>
    </row>
    <row r="679" spans="1:13" ht="14.25" customHeight="1">
      <c r="A679" s="5">
        <v>150</v>
      </c>
      <c r="B679" s="6">
        <v>44165</v>
      </c>
      <c r="C679" s="7" t="s">
        <v>694</v>
      </c>
      <c r="D679" s="8" t="s">
        <v>634</v>
      </c>
      <c r="E679" s="8" t="s">
        <v>634</v>
      </c>
      <c r="F679" s="11" t="s">
        <v>772</v>
      </c>
      <c r="G679" s="7" t="s">
        <v>726</v>
      </c>
      <c r="H679" s="7" t="s">
        <v>4</v>
      </c>
      <c r="I679" s="4" t="s">
        <v>528</v>
      </c>
      <c r="J679" s="3" t="s">
        <v>4</v>
      </c>
      <c r="K679" s="3">
        <v>6</v>
      </c>
      <c r="L679" s="3">
        <v>0</v>
      </c>
      <c r="M679" s="9">
        <f t="shared" ref="M679:M680" si="36">TIME(0,K679,L679)</f>
        <v>4.1666666666666666E-3</v>
      </c>
    </row>
    <row r="680" spans="1:13" ht="14.25" customHeight="1">
      <c r="A680" s="5">
        <v>151</v>
      </c>
      <c r="B680" s="6">
        <v>44165</v>
      </c>
      <c r="C680" s="7" t="s">
        <v>738</v>
      </c>
      <c r="D680" s="8" t="s">
        <v>634</v>
      </c>
      <c r="E680" s="8" t="s">
        <v>634</v>
      </c>
      <c r="F680" s="8" t="s">
        <v>773</v>
      </c>
      <c r="G680" s="7" t="s">
        <v>726</v>
      </c>
      <c r="H680" s="7" t="s">
        <v>4</v>
      </c>
      <c r="I680" s="4" t="s">
        <v>528</v>
      </c>
      <c r="J680" s="3" t="s">
        <v>4</v>
      </c>
      <c r="K680" s="3">
        <v>12</v>
      </c>
      <c r="L680" s="3">
        <v>0</v>
      </c>
      <c r="M680" s="9">
        <f t="shared" si="36"/>
        <v>8.3333333333333332E-3</v>
      </c>
    </row>
    <row r="681" spans="1:13" ht="14.25" customHeight="1">
      <c r="A681" s="5">
        <v>152</v>
      </c>
      <c r="B681" s="6">
        <v>44190</v>
      </c>
      <c r="C681" s="7" t="s">
        <v>739</v>
      </c>
      <c r="D681" s="8" t="s">
        <v>634</v>
      </c>
      <c r="E681" s="8" t="s">
        <v>634</v>
      </c>
      <c r="F681" s="8" t="s">
        <v>774</v>
      </c>
      <c r="G681" s="7" t="s">
        <v>726</v>
      </c>
      <c r="H681" s="7" t="s">
        <v>4</v>
      </c>
      <c r="I681" s="4" t="s">
        <v>528</v>
      </c>
      <c r="J681" s="3" t="s">
        <v>4</v>
      </c>
      <c r="K681" s="3">
        <v>9</v>
      </c>
      <c r="L681" s="3">
        <v>0</v>
      </c>
      <c r="M681" s="9">
        <f t="shared" ref="M681" si="37">TIME(0,K681,L681)</f>
        <v>6.2500000000000003E-3</v>
      </c>
    </row>
    <row r="682" spans="1:13" ht="14.25" customHeight="1">
      <c r="A682" s="5">
        <v>153</v>
      </c>
      <c r="B682" s="6">
        <v>44190</v>
      </c>
      <c r="C682" s="7" t="s">
        <v>754</v>
      </c>
      <c r="D682" s="8" t="s">
        <v>634</v>
      </c>
      <c r="E682" s="8" t="s">
        <v>634</v>
      </c>
      <c r="F682" s="8" t="s">
        <v>775</v>
      </c>
      <c r="G682" s="7" t="s">
        <v>755</v>
      </c>
      <c r="H682" s="7" t="s">
        <v>4</v>
      </c>
      <c r="I682" s="4" t="s">
        <v>528</v>
      </c>
      <c r="J682" s="3" t="s">
        <v>4</v>
      </c>
      <c r="K682" s="3">
        <v>7</v>
      </c>
      <c r="L682" s="3">
        <v>0</v>
      </c>
      <c r="M682" s="9">
        <f t="shared" ref="M682" si="38">TIME(0,K682,L682)</f>
        <v>4.8611111111111112E-3</v>
      </c>
    </row>
    <row r="683" spans="1:13" ht="14.25" customHeight="1">
      <c r="A683" s="5">
        <v>154</v>
      </c>
      <c r="B683" s="6">
        <v>44225</v>
      </c>
      <c r="C683" s="7" t="s">
        <v>767</v>
      </c>
      <c r="D683" s="8" t="s">
        <v>634</v>
      </c>
      <c r="E683" s="8" t="s">
        <v>634</v>
      </c>
      <c r="F683" s="8" t="s">
        <v>776</v>
      </c>
      <c r="G683" s="7" t="s">
        <v>755</v>
      </c>
      <c r="H683" s="7" t="s">
        <v>4</v>
      </c>
      <c r="I683" s="4" t="s">
        <v>528</v>
      </c>
      <c r="J683" s="3" t="s">
        <v>4</v>
      </c>
      <c r="K683" s="3">
        <v>13</v>
      </c>
      <c r="L683" s="3">
        <v>0</v>
      </c>
      <c r="M683" s="9">
        <f t="shared" ref="M683" si="39">TIME(0,K683,L683)</f>
        <v>9.0277777777777769E-3</v>
      </c>
    </row>
    <row r="684" spans="1:13" ht="14.25" customHeight="1">
      <c r="A684" s="5">
        <v>155</v>
      </c>
      <c r="B684" s="6">
        <v>44253</v>
      </c>
      <c r="C684" s="7" t="s">
        <v>740</v>
      </c>
      <c r="D684" s="8" t="s">
        <v>634</v>
      </c>
      <c r="E684" s="8" t="s">
        <v>634</v>
      </c>
      <c r="F684" s="8" t="s">
        <v>797</v>
      </c>
      <c r="G684" s="7" t="s">
        <v>755</v>
      </c>
      <c r="H684" s="7" t="s">
        <v>4</v>
      </c>
      <c r="I684" s="4" t="s">
        <v>528</v>
      </c>
      <c r="J684" s="3" t="s">
        <v>4</v>
      </c>
      <c r="K684" s="3">
        <v>8</v>
      </c>
      <c r="L684" s="3">
        <v>0</v>
      </c>
      <c r="M684" s="9">
        <f t="shared" ref="M684" si="40">TIME(0,K684,L684)</f>
        <v>5.5555555555555558E-3</v>
      </c>
    </row>
    <row r="685" spans="1:13" ht="14.25" customHeight="1">
      <c r="A685" s="5">
        <v>156</v>
      </c>
      <c r="B685" s="6">
        <v>44285</v>
      </c>
      <c r="C685" s="7" t="s">
        <v>739</v>
      </c>
      <c r="D685" s="8" t="s">
        <v>634</v>
      </c>
      <c r="E685" s="8" t="s">
        <v>634</v>
      </c>
      <c r="F685" s="8" t="s">
        <v>812</v>
      </c>
      <c r="G685" s="7" t="s">
        <v>798</v>
      </c>
      <c r="H685" s="7" t="s">
        <v>4</v>
      </c>
      <c r="I685" s="4" t="s">
        <v>528</v>
      </c>
      <c r="J685" s="3" t="s">
        <v>4</v>
      </c>
      <c r="K685" s="3">
        <v>9</v>
      </c>
      <c r="L685" s="3">
        <v>0</v>
      </c>
      <c r="M685" s="9">
        <f t="shared" ref="M685" si="41">TIME(0,K685,L685)</f>
        <v>6.2500000000000003E-3</v>
      </c>
    </row>
    <row r="686" spans="1:13" ht="14.25" customHeight="1">
      <c r="A686" s="5">
        <v>157</v>
      </c>
      <c r="B686" s="6">
        <v>44314</v>
      </c>
      <c r="C686" s="7" t="s">
        <v>739</v>
      </c>
      <c r="D686" s="8" t="s">
        <v>634</v>
      </c>
      <c r="E686" s="8" t="s">
        <v>634</v>
      </c>
      <c r="F686" s="8" t="s">
        <v>799</v>
      </c>
      <c r="G686" s="7" t="s">
        <v>800</v>
      </c>
      <c r="H686" s="7" t="s">
        <v>4</v>
      </c>
      <c r="I686" s="4" t="s">
        <v>528</v>
      </c>
      <c r="J686" s="3" t="s">
        <v>4</v>
      </c>
      <c r="K686" s="3">
        <v>9</v>
      </c>
      <c r="L686" s="3">
        <v>0</v>
      </c>
      <c r="M686" s="9">
        <f t="shared" ref="M686" si="42">TIME(0,K686,L686)</f>
        <v>6.2500000000000003E-3</v>
      </c>
    </row>
    <row r="687" spans="1:13" ht="14.25" customHeight="1">
      <c r="A687" s="5">
        <v>158</v>
      </c>
      <c r="B687" s="6">
        <v>44344</v>
      </c>
      <c r="C687" s="7" t="s">
        <v>754</v>
      </c>
      <c r="D687" s="8" t="s">
        <v>634</v>
      </c>
      <c r="E687" s="8" t="s">
        <v>634</v>
      </c>
      <c r="F687" s="8" t="s">
        <v>822</v>
      </c>
      <c r="G687" s="7" t="s">
        <v>800</v>
      </c>
      <c r="H687" s="7" t="s">
        <v>4</v>
      </c>
      <c r="I687" s="4" t="s">
        <v>528</v>
      </c>
      <c r="J687" s="3" t="s">
        <v>4</v>
      </c>
      <c r="K687" s="3">
        <v>7</v>
      </c>
      <c r="L687" s="3">
        <v>0</v>
      </c>
      <c r="M687" s="9">
        <f t="shared" ref="M687:M688" si="43">TIME(0,K687,L687)</f>
        <v>4.8611111111111112E-3</v>
      </c>
    </row>
    <row r="688" spans="1:13" ht="14.25" customHeight="1">
      <c r="A688" s="5">
        <v>159</v>
      </c>
      <c r="B688" s="6">
        <v>44377</v>
      </c>
      <c r="C688" s="7" t="s">
        <v>738</v>
      </c>
      <c r="D688" s="8" t="s">
        <v>634</v>
      </c>
      <c r="E688" s="8" t="s">
        <v>634</v>
      </c>
      <c r="F688" s="8" t="s">
        <v>877</v>
      </c>
      <c r="G688" s="7" t="s">
        <v>834</v>
      </c>
      <c r="H688" s="7" t="s">
        <v>4</v>
      </c>
      <c r="I688" s="4" t="s">
        <v>528</v>
      </c>
      <c r="J688" s="3" t="s">
        <v>4</v>
      </c>
      <c r="K688" s="3">
        <v>12</v>
      </c>
      <c r="L688" s="3">
        <v>0</v>
      </c>
      <c r="M688" s="9">
        <f t="shared" si="43"/>
        <v>8.3333333333333332E-3</v>
      </c>
    </row>
    <row r="689" spans="1:13" ht="14.25" customHeight="1">
      <c r="A689" s="5">
        <v>160</v>
      </c>
      <c r="B689" s="6">
        <v>44407</v>
      </c>
      <c r="C689" s="7" t="s">
        <v>844</v>
      </c>
      <c r="D689" s="8" t="s">
        <v>634</v>
      </c>
      <c r="E689" s="8" t="s">
        <v>634</v>
      </c>
      <c r="F689" s="8" t="s">
        <v>878</v>
      </c>
      <c r="G689" s="7" t="s">
        <v>845</v>
      </c>
      <c r="H689" s="7" t="s">
        <v>4</v>
      </c>
      <c r="I689" s="4" t="s">
        <v>528</v>
      </c>
      <c r="J689" s="3" t="s">
        <v>4</v>
      </c>
      <c r="K689" s="3">
        <v>11</v>
      </c>
      <c r="L689" s="3">
        <v>0</v>
      </c>
      <c r="M689" s="9">
        <f t="shared" ref="M689" si="44">TIME(0,K689,L689)</f>
        <v>7.6388888888888886E-3</v>
      </c>
    </row>
    <row r="690" spans="1:13" ht="14.25" customHeight="1">
      <c r="A690" s="5">
        <v>161</v>
      </c>
      <c r="B690" s="6">
        <v>44439</v>
      </c>
      <c r="C690" s="7" t="s">
        <v>740</v>
      </c>
      <c r="D690" s="8" t="s">
        <v>634</v>
      </c>
      <c r="E690" s="8" t="s">
        <v>634</v>
      </c>
      <c r="F690" s="8" t="s">
        <v>879</v>
      </c>
      <c r="G690" s="7" t="s">
        <v>863</v>
      </c>
      <c r="H690" s="7" t="s">
        <v>4</v>
      </c>
      <c r="I690" s="4" t="s">
        <v>528</v>
      </c>
      <c r="J690" s="3" t="s">
        <v>4</v>
      </c>
      <c r="K690" s="3">
        <v>8</v>
      </c>
      <c r="L690" s="3">
        <v>0</v>
      </c>
      <c r="M690" s="9">
        <f t="shared" ref="M690:M691" si="45">TIME(0,K690,L690)</f>
        <v>5.5555555555555558E-3</v>
      </c>
    </row>
    <row r="691" spans="1:13" ht="14.25" customHeight="1">
      <c r="A691" s="5">
        <v>162</v>
      </c>
      <c r="B691" s="6">
        <v>44469</v>
      </c>
      <c r="C691" s="7" t="s">
        <v>740</v>
      </c>
      <c r="D691" s="8" t="s">
        <v>634</v>
      </c>
      <c r="E691" s="8" t="s">
        <v>634</v>
      </c>
      <c r="F691" s="8" t="s">
        <v>880</v>
      </c>
      <c r="G691" s="7" t="s">
        <v>863</v>
      </c>
      <c r="H691" s="7" t="s">
        <v>4</v>
      </c>
      <c r="I691" s="4" t="s">
        <v>528</v>
      </c>
      <c r="J691" s="3" t="s">
        <v>4</v>
      </c>
      <c r="K691" s="3">
        <v>8</v>
      </c>
      <c r="L691" s="3">
        <v>0</v>
      </c>
      <c r="M691" s="9">
        <f t="shared" si="45"/>
        <v>5.5555555555555558E-3</v>
      </c>
    </row>
    <row r="692" spans="1:13" ht="14.25" customHeight="1">
      <c r="A692" s="5">
        <v>163</v>
      </c>
      <c r="B692" s="6">
        <v>44498</v>
      </c>
      <c r="C692" s="7" t="s">
        <v>738</v>
      </c>
      <c r="D692" s="8" t="s">
        <v>634</v>
      </c>
      <c r="E692" s="8" t="s">
        <v>634</v>
      </c>
      <c r="F692" s="8" t="s">
        <v>907</v>
      </c>
      <c r="G692" s="7" t="s">
        <v>934</v>
      </c>
      <c r="H692" s="7" t="s">
        <v>4</v>
      </c>
      <c r="I692" s="4" t="s">
        <v>528</v>
      </c>
      <c r="J692" s="3" t="s">
        <v>4</v>
      </c>
      <c r="K692" s="3">
        <v>12</v>
      </c>
      <c r="L692" s="3">
        <v>0</v>
      </c>
      <c r="M692" s="9">
        <f t="shared" ref="M692" si="46">TIME(0,K692,L692)</f>
        <v>8.3333333333333332E-3</v>
      </c>
    </row>
    <row r="693" spans="1:13" ht="14.25" customHeight="1">
      <c r="A693" s="5">
        <v>164</v>
      </c>
      <c r="B693" s="6">
        <v>44530</v>
      </c>
      <c r="C693" s="7" t="s">
        <v>738</v>
      </c>
      <c r="D693" s="8" t="s">
        <v>634</v>
      </c>
      <c r="E693" s="8" t="s">
        <v>634</v>
      </c>
      <c r="F693" s="8" t="s">
        <v>916</v>
      </c>
      <c r="G693" s="7" t="s">
        <v>934</v>
      </c>
      <c r="H693" s="7" t="s">
        <v>4</v>
      </c>
      <c r="I693" s="4" t="s">
        <v>528</v>
      </c>
      <c r="J693" s="3" t="s">
        <v>4</v>
      </c>
      <c r="K693" s="3">
        <v>12</v>
      </c>
      <c r="L693" s="3">
        <v>0</v>
      </c>
      <c r="M693" s="9">
        <f t="shared" ref="M693" si="47">TIME(0,K693,L693)</f>
        <v>8.3333333333333332E-3</v>
      </c>
    </row>
    <row r="694" spans="1:13" ht="14.25" customHeight="1">
      <c r="A694" s="5">
        <v>165</v>
      </c>
      <c r="B694" s="6">
        <v>44557</v>
      </c>
      <c r="C694" s="7" t="s">
        <v>936</v>
      </c>
      <c r="D694" s="8" t="s">
        <v>634</v>
      </c>
      <c r="E694" s="8" t="s">
        <v>634</v>
      </c>
      <c r="F694" s="8" t="s">
        <v>933</v>
      </c>
      <c r="G694" s="7" t="s">
        <v>935</v>
      </c>
      <c r="H694" s="7" t="s">
        <v>4</v>
      </c>
      <c r="I694" s="4" t="s">
        <v>528</v>
      </c>
      <c r="J694" s="3" t="s">
        <v>4</v>
      </c>
      <c r="K694" s="3">
        <v>7</v>
      </c>
      <c r="L694" s="3">
        <v>0</v>
      </c>
      <c r="M694" s="9">
        <f t="shared" ref="M694" si="48">TIME(0,K694,L694)</f>
        <v>4.8611111111111112E-3</v>
      </c>
    </row>
  </sheetData>
  <mergeCells count="1035">
    <mergeCell ref="I545:I552"/>
    <mergeCell ref="H545:H552"/>
    <mergeCell ref="G545:G552"/>
    <mergeCell ref="F545:F552"/>
    <mergeCell ref="E545:E552"/>
    <mergeCell ref="D545:D552"/>
    <mergeCell ref="C545:C552"/>
    <mergeCell ref="B545:B552"/>
    <mergeCell ref="A545:A552"/>
    <mergeCell ref="I323:I328"/>
    <mergeCell ref="F323:F328"/>
    <mergeCell ref="E323:E328"/>
    <mergeCell ref="G323:G328"/>
    <mergeCell ref="H323:H328"/>
    <mergeCell ref="A323:A328"/>
    <mergeCell ref="B323:B328"/>
    <mergeCell ref="C323:C328"/>
    <mergeCell ref="D323:D328"/>
    <mergeCell ref="A645:A646"/>
    <mergeCell ref="B645:B646"/>
    <mergeCell ref="C645:C646"/>
    <mergeCell ref="D645:D646"/>
    <mergeCell ref="E645:E646"/>
    <mergeCell ref="F645:F646"/>
    <mergeCell ref="G645:G646"/>
    <mergeCell ref="H645:H646"/>
    <mergeCell ref="I645:I646"/>
    <mergeCell ref="A635:A636"/>
    <mergeCell ref="B635:B636"/>
    <mergeCell ref="C635:C636"/>
    <mergeCell ref="D635:D636"/>
    <mergeCell ref="E635:E636"/>
    <mergeCell ref="F635:F636"/>
    <mergeCell ref="G635:G636"/>
    <mergeCell ref="I635:I636"/>
    <mergeCell ref="H635:H636"/>
    <mergeCell ref="A633:A634"/>
    <mergeCell ref="B633:B634"/>
    <mergeCell ref="C633:C634"/>
    <mergeCell ref="D633:D634"/>
    <mergeCell ref="E633:E634"/>
    <mergeCell ref="F633:F634"/>
    <mergeCell ref="G633:G634"/>
    <mergeCell ref="H633:H634"/>
    <mergeCell ref="I633:I634"/>
    <mergeCell ref="A631:A632"/>
    <mergeCell ref="B631:B632"/>
    <mergeCell ref="C631:C632"/>
    <mergeCell ref="D631:D632"/>
    <mergeCell ref="E631:E632"/>
    <mergeCell ref="F631:F632"/>
    <mergeCell ref="G631:G632"/>
    <mergeCell ref="H631:H632"/>
    <mergeCell ref="I631:I632"/>
    <mergeCell ref="A627:A628"/>
    <mergeCell ref="B627:B628"/>
    <mergeCell ref="C627:C628"/>
    <mergeCell ref="D627:D628"/>
    <mergeCell ref="E627:E628"/>
    <mergeCell ref="F627:F628"/>
    <mergeCell ref="G627:G628"/>
    <mergeCell ref="H627:H628"/>
    <mergeCell ref="I627:I628"/>
    <mergeCell ref="A623:A624"/>
    <mergeCell ref="B623:B624"/>
    <mergeCell ref="C623:C624"/>
    <mergeCell ref="D623:D624"/>
    <mergeCell ref="E623:E624"/>
    <mergeCell ref="F623:F624"/>
    <mergeCell ref="G623:G624"/>
    <mergeCell ref="H623:H624"/>
    <mergeCell ref="I623:I624"/>
    <mergeCell ref="A619:A620"/>
    <mergeCell ref="B619:B620"/>
    <mergeCell ref="C619:C620"/>
    <mergeCell ref="D619:D620"/>
    <mergeCell ref="E619:E620"/>
    <mergeCell ref="F619:F620"/>
    <mergeCell ref="G619:G620"/>
    <mergeCell ref="H619:H620"/>
    <mergeCell ref="I619:I620"/>
    <mergeCell ref="A621:A622"/>
    <mergeCell ref="B621:B622"/>
    <mergeCell ref="C621:C622"/>
    <mergeCell ref="D621:D622"/>
    <mergeCell ref="E621:E622"/>
    <mergeCell ref="F621:F622"/>
    <mergeCell ref="G621:G622"/>
    <mergeCell ref="H621:H622"/>
    <mergeCell ref="I621:I622"/>
    <mergeCell ref="A615:A616"/>
    <mergeCell ref="B615:B616"/>
    <mergeCell ref="C615:C616"/>
    <mergeCell ref="D615:D616"/>
    <mergeCell ref="E615:E616"/>
    <mergeCell ref="F615:F616"/>
    <mergeCell ref="G615:G616"/>
    <mergeCell ref="H615:H616"/>
    <mergeCell ref="I615:I616"/>
    <mergeCell ref="A611:A612"/>
    <mergeCell ref="B611:B612"/>
    <mergeCell ref="D611:D612"/>
    <mergeCell ref="C611:C612"/>
    <mergeCell ref="E611:E612"/>
    <mergeCell ref="G611:G612"/>
    <mergeCell ref="F611:F612"/>
    <mergeCell ref="H611:H612"/>
    <mergeCell ref="I611:I612"/>
    <mergeCell ref="B613:B614"/>
    <mergeCell ref="C613:C614"/>
    <mergeCell ref="D613:D614"/>
    <mergeCell ref="E613:E614"/>
    <mergeCell ref="A613:A614"/>
    <mergeCell ref="F613:F614"/>
    <mergeCell ref="G613:G614"/>
    <mergeCell ref="H613:H614"/>
    <mergeCell ref="I613:I614"/>
    <mergeCell ref="D349:D354"/>
    <mergeCell ref="G388:G398"/>
    <mergeCell ref="H388:H398"/>
    <mergeCell ref="I388:I398"/>
    <mergeCell ref="I445:I450"/>
    <mergeCell ref="I457:I462"/>
    <mergeCell ref="I466:I469"/>
    <mergeCell ref="I475:I480"/>
    <mergeCell ref="A609:A610"/>
    <mergeCell ref="B609:B610"/>
    <mergeCell ref="C609:C610"/>
    <mergeCell ref="D609:D610"/>
    <mergeCell ref="E609:E610"/>
    <mergeCell ref="F609:F610"/>
    <mergeCell ref="G609:G610"/>
    <mergeCell ref="H609:H610"/>
    <mergeCell ref="I609:I610"/>
    <mergeCell ref="I607:I608"/>
    <mergeCell ref="H607:H608"/>
    <mergeCell ref="G607:G608"/>
    <mergeCell ref="F607:F608"/>
    <mergeCell ref="E607:E608"/>
    <mergeCell ref="D607:D608"/>
    <mergeCell ref="C607:C608"/>
    <mergeCell ref="B607:B608"/>
    <mergeCell ref="A607:A608"/>
    <mergeCell ref="I528:I535"/>
    <mergeCell ref="A528:A535"/>
    <mergeCell ref="B528:B535"/>
    <mergeCell ref="C528:C535"/>
    <mergeCell ref="D528:D535"/>
    <mergeCell ref="E528:E535"/>
    <mergeCell ref="C359:C370"/>
    <mergeCell ref="D359:D370"/>
    <mergeCell ref="E359:E370"/>
    <mergeCell ref="I420:I422"/>
    <mergeCell ref="I560:I566"/>
    <mergeCell ref="H560:H566"/>
    <mergeCell ref="G560:G566"/>
    <mergeCell ref="F560:F566"/>
    <mergeCell ref="E560:E566"/>
    <mergeCell ref="D560:D566"/>
    <mergeCell ref="C560:C566"/>
    <mergeCell ref="G371:G381"/>
    <mergeCell ref="G359:G370"/>
    <mergeCell ref="H359:H370"/>
    <mergeCell ref="I359:I370"/>
    <mergeCell ref="G410:G419"/>
    <mergeCell ref="H410:H419"/>
    <mergeCell ref="I371:I381"/>
    <mergeCell ref="F423:F432"/>
    <mergeCell ref="G423:G432"/>
    <mergeCell ref="H423:H432"/>
    <mergeCell ref="F528:F535"/>
    <mergeCell ref="G528:G535"/>
    <mergeCell ref="H528:H535"/>
    <mergeCell ref="I484:I489"/>
    <mergeCell ref="I496:I500"/>
    <mergeCell ref="D501:D507"/>
    <mergeCell ref="E501:E507"/>
    <mergeCell ref="F501:F507"/>
    <mergeCell ref="G501:G507"/>
    <mergeCell ref="H501:H507"/>
    <mergeCell ref="I501:I507"/>
    <mergeCell ref="H47:H50"/>
    <mergeCell ref="I47:I50"/>
    <mergeCell ref="B560:B566"/>
    <mergeCell ref="A560:A566"/>
    <mergeCell ref="B218:B228"/>
    <mergeCell ref="C218:C228"/>
    <mergeCell ref="D218:D228"/>
    <mergeCell ref="E218:E228"/>
    <mergeCell ref="F218:F228"/>
    <mergeCell ref="G218:G228"/>
    <mergeCell ref="A337:A342"/>
    <mergeCell ref="B337:B342"/>
    <mergeCell ref="C337:C342"/>
    <mergeCell ref="D337:D342"/>
    <mergeCell ref="E337:E342"/>
    <mergeCell ref="F337:F342"/>
    <mergeCell ref="F293:F298"/>
    <mergeCell ref="G293:G298"/>
    <mergeCell ref="B293:B298"/>
    <mergeCell ref="C293:C298"/>
    <mergeCell ref="A293:A298"/>
    <mergeCell ref="D293:D298"/>
    <mergeCell ref="E293:E298"/>
    <mergeCell ref="C229:C231"/>
    <mergeCell ref="D229:D231"/>
    <mergeCell ref="E229:E231"/>
    <mergeCell ref="A218:A228"/>
    <mergeCell ref="A251:A259"/>
    <mergeCell ref="B251:B259"/>
    <mergeCell ref="C251:C259"/>
    <mergeCell ref="D251:D259"/>
    <mergeCell ref="E251:E259"/>
    <mergeCell ref="A229:A231"/>
    <mergeCell ref="B229:B231"/>
    <mergeCell ref="A47:A50"/>
    <mergeCell ref="B47:B50"/>
    <mergeCell ref="C47:C50"/>
    <mergeCell ref="D47:D50"/>
    <mergeCell ref="A51:A58"/>
    <mergeCell ref="B51:B58"/>
    <mergeCell ref="C51:C58"/>
    <mergeCell ref="D51:D58"/>
    <mergeCell ref="D73:D80"/>
    <mergeCell ref="A103:A106"/>
    <mergeCell ref="B103:B106"/>
    <mergeCell ref="C103:C106"/>
    <mergeCell ref="D103:D106"/>
    <mergeCell ref="A59:A67"/>
    <mergeCell ref="B158:B161"/>
    <mergeCell ref="C158:C161"/>
    <mergeCell ref="A158:A161"/>
    <mergeCell ref="D158:D161"/>
    <mergeCell ref="A155:A157"/>
    <mergeCell ref="A112:A124"/>
    <mergeCell ref="A165:A171"/>
    <mergeCell ref="B165:B171"/>
    <mergeCell ref="C165:C171"/>
    <mergeCell ref="D165:D171"/>
    <mergeCell ref="B112:B124"/>
    <mergeCell ref="C112:C124"/>
    <mergeCell ref="D112:D124"/>
    <mergeCell ref="A208:A217"/>
    <mergeCell ref="B208:B217"/>
    <mergeCell ref="C208:C217"/>
    <mergeCell ref="A39:A42"/>
    <mergeCell ref="B39:B42"/>
    <mergeCell ref="C39:C42"/>
    <mergeCell ref="D39:D42"/>
    <mergeCell ref="A107:A111"/>
    <mergeCell ref="B107:B111"/>
    <mergeCell ref="C107:C111"/>
    <mergeCell ref="D107:D111"/>
    <mergeCell ref="D43:D46"/>
    <mergeCell ref="D68:D72"/>
    <mergeCell ref="A90:A102"/>
    <mergeCell ref="B90:B102"/>
    <mergeCell ref="C90:C102"/>
    <mergeCell ref="D90:D102"/>
    <mergeCell ref="A81:A89"/>
    <mergeCell ref="B81:B89"/>
    <mergeCell ref="C81:C89"/>
    <mergeCell ref="D81:D89"/>
    <mergeCell ref="B59:B67"/>
    <mergeCell ref="C59:C67"/>
    <mergeCell ref="D59:D67"/>
    <mergeCell ref="C68:C72"/>
    <mergeCell ref="A43:A46"/>
    <mergeCell ref="B43:B46"/>
    <mergeCell ref="C43:C46"/>
    <mergeCell ref="B68:B72"/>
    <mergeCell ref="E39:E42"/>
    <mergeCell ref="F39:F42"/>
    <mergeCell ref="G39:G42"/>
    <mergeCell ref="H39:H42"/>
    <mergeCell ref="I39:I42"/>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D33:D38"/>
    <mergeCell ref="B33:B38"/>
    <mergeCell ref="C33:C38"/>
    <mergeCell ref="A33:A38"/>
    <mergeCell ref="E33:E38"/>
    <mergeCell ref="F33:F38"/>
    <mergeCell ref="G33:G38"/>
    <mergeCell ref="H33:H38"/>
    <mergeCell ref="I33:I38"/>
    <mergeCell ref="A19:A24"/>
    <mergeCell ref="B19:B24"/>
    <mergeCell ref="C19:C24"/>
    <mergeCell ref="D19:D24"/>
    <mergeCell ref="E19:E24"/>
    <mergeCell ref="F19:F24"/>
    <mergeCell ref="G19:G24"/>
    <mergeCell ref="H19:H24"/>
    <mergeCell ref="I19:I24"/>
    <mergeCell ref="A7:A11"/>
    <mergeCell ref="A12:A18"/>
    <mergeCell ref="B12:B18"/>
    <mergeCell ref="C12:C18"/>
    <mergeCell ref="D12:D18"/>
    <mergeCell ref="E12:E18"/>
    <mergeCell ref="F12:F18"/>
    <mergeCell ref="G12:G18"/>
    <mergeCell ref="H12:H18"/>
    <mergeCell ref="I7:I11"/>
    <mergeCell ref="H7:H11"/>
    <mergeCell ref="G7:G11"/>
    <mergeCell ref="F7:F11"/>
    <mergeCell ref="E7:E11"/>
    <mergeCell ref="D7:D11"/>
    <mergeCell ref="C7:C11"/>
    <mergeCell ref="B7:B11"/>
    <mergeCell ref="I12:I18"/>
    <mergeCell ref="I43:I46"/>
    <mergeCell ref="E47:E50"/>
    <mergeCell ref="F47:F50"/>
    <mergeCell ref="G47:G50"/>
    <mergeCell ref="E51:E58"/>
    <mergeCell ref="E73:E80"/>
    <mergeCell ref="E103:E106"/>
    <mergeCell ref="F103:F106"/>
    <mergeCell ref="G103:G106"/>
    <mergeCell ref="E158:E161"/>
    <mergeCell ref="F158:F161"/>
    <mergeCell ref="G158:G161"/>
    <mergeCell ref="I125:I132"/>
    <mergeCell ref="I141:I147"/>
    <mergeCell ref="I149:I154"/>
    <mergeCell ref="I165:I171"/>
    <mergeCell ref="I177:I181"/>
    <mergeCell ref="H51:H58"/>
    <mergeCell ref="I51:I58"/>
    <mergeCell ref="F59:F67"/>
    <mergeCell ref="G59:G67"/>
    <mergeCell ref="H59:H67"/>
    <mergeCell ref="I59:I67"/>
    <mergeCell ref="I68:I72"/>
    <mergeCell ref="E107:E111"/>
    <mergeCell ref="E59:E67"/>
    <mergeCell ref="F51:F58"/>
    <mergeCell ref="G51:G58"/>
    <mergeCell ref="E90:E102"/>
    <mergeCell ref="F90:F102"/>
    <mergeCell ref="G90:G102"/>
    <mergeCell ref="E81:E89"/>
    <mergeCell ref="F73:F80"/>
    <mergeCell ref="G73:G80"/>
    <mergeCell ref="H73:H80"/>
    <mergeCell ref="I103:I106"/>
    <mergeCell ref="H158:H161"/>
    <mergeCell ref="I158:I161"/>
    <mergeCell ref="F155:F157"/>
    <mergeCell ref="G155:G157"/>
    <mergeCell ref="H155:H157"/>
    <mergeCell ref="I155:I157"/>
    <mergeCell ref="G125:G132"/>
    <mergeCell ref="G177:G181"/>
    <mergeCell ref="H177:H181"/>
    <mergeCell ref="F165:F171"/>
    <mergeCell ref="G165:G171"/>
    <mergeCell ref="I133:I140"/>
    <mergeCell ref="H133:H140"/>
    <mergeCell ref="I81:I89"/>
    <mergeCell ref="I107:I111"/>
    <mergeCell ref="I112:I124"/>
    <mergeCell ref="G112:G124"/>
    <mergeCell ref="G107:G111"/>
    <mergeCell ref="I90:I102"/>
    <mergeCell ref="H90:H102"/>
    <mergeCell ref="F125:F132"/>
    <mergeCell ref="F112:F124"/>
    <mergeCell ref="F107:F111"/>
    <mergeCell ref="H107:H111"/>
    <mergeCell ref="H125:H132"/>
    <mergeCell ref="H112:H124"/>
    <mergeCell ref="I73:I80"/>
    <mergeCell ref="E165:E171"/>
    <mergeCell ref="B155:B157"/>
    <mergeCell ref="C155:C157"/>
    <mergeCell ref="D155:D157"/>
    <mergeCell ref="E155:E157"/>
    <mergeCell ref="C162:C164"/>
    <mergeCell ref="A149:A154"/>
    <mergeCell ref="B149:B154"/>
    <mergeCell ref="C149:C154"/>
    <mergeCell ref="D149:D154"/>
    <mergeCell ref="A141:A147"/>
    <mergeCell ref="B141:B147"/>
    <mergeCell ref="C141:C147"/>
    <mergeCell ref="D141:D147"/>
    <mergeCell ref="A125:A132"/>
    <mergeCell ref="B125:B132"/>
    <mergeCell ref="D162:D164"/>
    <mergeCell ref="A133:A140"/>
    <mergeCell ref="C125:C132"/>
    <mergeCell ref="D125:D132"/>
    <mergeCell ref="E125:E132"/>
    <mergeCell ref="E112:E124"/>
    <mergeCell ref="D177:D181"/>
    <mergeCell ref="E177:E181"/>
    <mergeCell ref="F177:F181"/>
    <mergeCell ref="A162:A164"/>
    <mergeCell ref="B162:B164"/>
    <mergeCell ref="I246:I250"/>
    <mergeCell ref="F246:F250"/>
    <mergeCell ref="G246:G250"/>
    <mergeCell ref="H246:H250"/>
    <mergeCell ref="H165:H171"/>
    <mergeCell ref="E141:E147"/>
    <mergeCell ref="F141:F147"/>
    <mergeCell ref="G141:G147"/>
    <mergeCell ref="H141:H147"/>
    <mergeCell ref="G182:G189"/>
    <mergeCell ref="H182:H189"/>
    <mergeCell ref="F229:F231"/>
    <mergeCell ref="G229:G231"/>
    <mergeCell ref="H229:H231"/>
    <mergeCell ref="I229:I231"/>
    <mergeCell ref="I162:I164"/>
    <mergeCell ref="E149:E154"/>
    <mergeCell ref="F149:F154"/>
    <mergeCell ref="G149:G154"/>
    <mergeCell ref="H149:H154"/>
    <mergeCell ref="I208:I217"/>
    <mergeCell ref="F182:F189"/>
    <mergeCell ref="I196:I207"/>
    <mergeCell ref="H196:H207"/>
    <mergeCell ref="I182:I189"/>
    <mergeCell ref="I190:I195"/>
    <mergeCell ref="I218:I228"/>
    <mergeCell ref="A246:A250"/>
    <mergeCell ref="B246:B250"/>
    <mergeCell ref="C246:C250"/>
    <mergeCell ref="D246:D250"/>
    <mergeCell ref="E246:E250"/>
    <mergeCell ref="I273:I278"/>
    <mergeCell ref="A260:A264"/>
    <mergeCell ref="B260:B264"/>
    <mergeCell ref="C260:C264"/>
    <mergeCell ref="D260:D264"/>
    <mergeCell ref="E260:E264"/>
    <mergeCell ref="F260:F264"/>
    <mergeCell ref="G260:G264"/>
    <mergeCell ref="H260:H264"/>
    <mergeCell ref="A265:A272"/>
    <mergeCell ref="B265:B272"/>
    <mergeCell ref="C265:C272"/>
    <mergeCell ref="D265:D272"/>
    <mergeCell ref="E265:E272"/>
    <mergeCell ref="F265:F272"/>
    <mergeCell ref="G265:G272"/>
    <mergeCell ref="H265:H272"/>
    <mergeCell ref="A273:A278"/>
    <mergeCell ref="B273:B278"/>
    <mergeCell ref="C273:C278"/>
    <mergeCell ref="D273:D278"/>
    <mergeCell ref="E273:E278"/>
    <mergeCell ref="F273:F278"/>
    <mergeCell ref="G273:G278"/>
    <mergeCell ref="I260:I264"/>
    <mergeCell ref="I265:I272"/>
    <mergeCell ref="I251:I259"/>
    <mergeCell ref="A279:A287"/>
    <mergeCell ref="B279:B287"/>
    <mergeCell ref="C279:C287"/>
    <mergeCell ref="D279:D287"/>
    <mergeCell ref="E279:E287"/>
    <mergeCell ref="F279:F287"/>
    <mergeCell ref="G279:G287"/>
    <mergeCell ref="H279:H287"/>
    <mergeCell ref="H293:H298"/>
    <mergeCell ref="I293:I298"/>
    <mergeCell ref="H299:H303"/>
    <mergeCell ref="F299:F303"/>
    <mergeCell ref="G299:G303"/>
    <mergeCell ref="A288:A292"/>
    <mergeCell ref="B288:B292"/>
    <mergeCell ref="C288:C292"/>
    <mergeCell ref="D288:D292"/>
    <mergeCell ref="E288:E292"/>
    <mergeCell ref="A299:A303"/>
    <mergeCell ref="B299:B303"/>
    <mergeCell ref="C299:C303"/>
    <mergeCell ref="D299:D303"/>
    <mergeCell ref="E299:E303"/>
    <mergeCell ref="I288:I292"/>
    <mergeCell ref="A355:A358"/>
    <mergeCell ref="I304:I309"/>
    <mergeCell ref="A310:A313"/>
    <mergeCell ref="B310:B313"/>
    <mergeCell ref="C310:C313"/>
    <mergeCell ref="D310:D313"/>
    <mergeCell ref="E310:E313"/>
    <mergeCell ref="F310:F313"/>
    <mergeCell ref="G310:G313"/>
    <mergeCell ref="H310:H313"/>
    <mergeCell ref="I310:I313"/>
    <mergeCell ref="A304:A309"/>
    <mergeCell ref="B304:B309"/>
    <mergeCell ref="C304:C309"/>
    <mergeCell ref="D304:D309"/>
    <mergeCell ref="E304:E309"/>
    <mergeCell ref="F304:F309"/>
    <mergeCell ref="G304:G309"/>
    <mergeCell ref="H304:H309"/>
    <mergeCell ref="H343:H348"/>
    <mergeCell ref="A349:A354"/>
    <mergeCell ref="B349:B354"/>
    <mergeCell ref="G349:G354"/>
    <mergeCell ref="C349:C354"/>
    <mergeCell ref="E355:E358"/>
    <mergeCell ref="B314:B322"/>
    <mergeCell ref="A314:A322"/>
    <mergeCell ref="I337:I342"/>
    <mergeCell ref="H337:H342"/>
    <mergeCell ref="G337:G342"/>
    <mergeCell ref="I314:I322"/>
    <mergeCell ref="H314:H322"/>
    <mergeCell ref="I423:I432"/>
    <mergeCell ref="A371:A381"/>
    <mergeCell ref="F410:F419"/>
    <mergeCell ref="I410:I419"/>
    <mergeCell ref="A382:A387"/>
    <mergeCell ref="G399:G402"/>
    <mergeCell ref="H399:H402"/>
    <mergeCell ref="I399:I402"/>
    <mergeCell ref="A410:A419"/>
    <mergeCell ref="B410:B419"/>
    <mergeCell ref="C410:C419"/>
    <mergeCell ref="D410:D419"/>
    <mergeCell ref="E410:E419"/>
    <mergeCell ref="A388:A398"/>
    <mergeCell ref="B388:B398"/>
    <mergeCell ref="C388:C398"/>
    <mergeCell ref="D388:D398"/>
    <mergeCell ref="E388:E398"/>
    <mergeCell ref="F388:F398"/>
    <mergeCell ref="E403:E409"/>
    <mergeCell ref="F403:F409"/>
    <mergeCell ref="G403:G409"/>
    <mergeCell ref="H403:H409"/>
    <mergeCell ref="I382:I387"/>
    <mergeCell ref="H382:H387"/>
    <mergeCell ref="G382:G387"/>
    <mergeCell ref="I433:I438"/>
    <mergeCell ref="A439:A444"/>
    <mergeCell ref="B439:B444"/>
    <mergeCell ref="C439:C444"/>
    <mergeCell ref="D439:D444"/>
    <mergeCell ref="E439:E444"/>
    <mergeCell ref="F439:F444"/>
    <mergeCell ref="G439:G444"/>
    <mergeCell ref="H439:H444"/>
    <mergeCell ref="I439:I444"/>
    <mergeCell ref="A433:A438"/>
    <mergeCell ref="B433:B438"/>
    <mergeCell ref="C433:C438"/>
    <mergeCell ref="D433:D438"/>
    <mergeCell ref="E433:E438"/>
    <mergeCell ref="F433:F438"/>
    <mergeCell ref="G433:G438"/>
    <mergeCell ref="H433:H438"/>
    <mergeCell ref="A445:A450"/>
    <mergeCell ref="B445:B450"/>
    <mergeCell ref="C445:C450"/>
    <mergeCell ref="D445:D450"/>
    <mergeCell ref="E445:E450"/>
    <mergeCell ref="F445:F450"/>
    <mergeCell ref="G445:G450"/>
    <mergeCell ref="H445:H450"/>
    <mergeCell ref="A420:A422"/>
    <mergeCell ref="B420:B422"/>
    <mergeCell ref="C420:C422"/>
    <mergeCell ref="D420:D422"/>
    <mergeCell ref="E420:E422"/>
    <mergeCell ref="F420:F422"/>
    <mergeCell ref="G420:G422"/>
    <mergeCell ref="H420:H422"/>
    <mergeCell ref="A423:A432"/>
    <mergeCell ref="B423:B432"/>
    <mergeCell ref="C423:C432"/>
    <mergeCell ref="D423:D432"/>
    <mergeCell ref="E423:E432"/>
    <mergeCell ref="A457:A462"/>
    <mergeCell ref="B457:B462"/>
    <mergeCell ref="C457:C462"/>
    <mergeCell ref="D457:D462"/>
    <mergeCell ref="E457:E462"/>
    <mergeCell ref="F457:F462"/>
    <mergeCell ref="G457:G462"/>
    <mergeCell ref="H457:H462"/>
    <mergeCell ref="A451:A456"/>
    <mergeCell ref="B451:B456"/>
    <mergeCell ref="C451:C456"/>
    <mergeCell ref="D451:D456"/>
    <mergeCell ref="E451:E456"/>
    <mergeCell ref="F451:F456"/>
    <mergeCell ref="G451:G456"/>
    <mergeCell ref="H451:H456"/>
    <mergeCell ref="I451:I456"/>
    <mergeCell ref="A466:A469"/>
    <mergeCell ref="B466:B469"/>
    <mergeCell ref="C466:C469"/>
    <mergeCell ref="D466:D469"/>
    <mergeCell ref="E466:E469"/>
    <mergeCell ref="F466:F469"/>
    <mergeCell ref="G466:G469"/>
    <mergeCell ref="H466:H469"/>
    <mergeCell ref="A463:A465"/>
    <mergeCell ref="B463:B465"/>
    <mergeCell ref="C463:C465"/>
    <mergeCell ref="D463:D465"/>
    <mergeCell ref="E463:E465"/>
    <mergeCell ref="F463:F465"/>
    <mergeCell ref="G463:G465"/>
    <mergeCell ref="H463:H465"/>
    <mergeCell ref="I463:I465"/>
    <mergeCell ref="A475:A480"/>
    <mergeCell ref="B475:B480"/>
    <mergeCell ref="C475:C480"/>
    <mergeCell ref="D475:D480"/>
    <mergeCell ref="E475:E480"/>
    <mergeCell ref="F475:F480"/>
    <mergeCell ref="G475:G480"/>
    <mergeCell ref="H475:H480"/>
    <mergeCell ref="A470:A474"/>
    <mergeCell ref="B470:B474"/>
    <mergeCell ref="C470:C474"/>
    <mergeCell ref="D470:D474"/>
    <mergeCell ref="E470:E474"/>
    <mergeCell ref="F470:F474"/>
    <mergeCell ref="G470:G474"/>
    <mergeCell ref="H470:H474"/>
    <mergeCell ref="I470:I474"/>
    <mergeCell ref="E490:E495"/>
    <mergeCell ref="F490:F495"/>
    <mergeCell ref="G490:G495"/>
    <mergeCell ref="H490:H495"/>
    <mergeCell ref="I490:I495"/>
    <mergeCell ref="A484:A489"/>
    <mergeCell ref="B484:B489"/>
    <mergeCell ref="C484:C489"/>
    <mergeCell ref="D484:D489"/>
    <mergeCell ref="E484:E489"/>
    <mergeCell ref="F484:F489"/>
    <mergeCell ref="G484:G489"/>
    <mergeCell ref="H484:H489"/>
    <mergeCell ref="A481:A483"/>
    <mergeCell ref="B481:B483"/>
    <mergeCell ref="C481:C483"/>
    <mergeCell ref="D481:D483"/>
    <mergeCell ref="E481:E483"/>
    <mergeCell ref="F481:F483"/>
    <mergeCell ref="G481:G483"/>
    <mergeCell ref="H481:H483"/>
    <mergeCell ref="I481:I483"/>
    <mergeCell ref="G496:G500"/>
    <mergeCell ref="H496:H500"/>
    <mergeCell ref="G517:G521"/>
    <mergeCell ref="H517:H521"/>
    <mergeCell ref="I508:I511"/>
    <mergeCell ref="A508:A511"/>
    <mergeCell ref="B508:B511"/>
    <mergeCell ref="C508:C511"/>
    <mergeCell ref="D508:D511"/>
    <mergeCell ref="E508:E511"/>
    <mergeCell ref="F508:F511"/>
    <mergeCell ref="G508:G511"/>
    <mergeCell ref="H508:H511"/>
    <mergeCell ref="I512:I516"/>
    <mergeCell ref="H512:H516"/>
    <mergeCell ref="G512:G516"/>
    <mergeCell ref="F512:F516"/>
    <mergeCell ref="E512:E516"/>
    <mergeCell ref="D512:D516"/>
    <mergeCell ref="C512:C516"/>
    <mergeCell ref="B512:B516"/>
    <mergeCell ref="A512:A516"/>
    <mergeCell ref="I517:I521"/>
    <mergeCell ref="A517:A521"/>
    <mergeCell ref="B517:B521"/>
    <mergeCell ref="C517:C521"/>
    <mergeCell ref="B567:B570"/>
    <mergeCell ref="C567:C570"/>
    <mergeCell ref="D567:D570"/>
    <mergeCell ref="E567:E570"/>
    <mergeCell ref="F584:F593"/>
    <mergeCell ref="G584:G593"/>
    <mergeCell ref="H584:H593"/>
    <mergeCell ref="I571:I576"/>
    <mergeCell ref="A571:A576"/>
    <mergeCell ref="B571:B576"/>
    <mergeCell ref="C571:C576"/>
    <mergeCell ref="D571:D576"/>
    <mergeCell ref="E571:E576"/>
    <mergeCell ref="F571:F576"/>
    <mergeCell ref="G571:G576"/>
    <mergeCell ref="H571:H576"/>
    <mergeCell ref="I577:I583"/>
    <mergeCell ref="H577:H583"/>
    <mergeCell ref="G577:G583"/>
    <mergeCell ref="F577:F583"/>
    <mergeCell ref="E577:E583"/>
    <mergeCell ref="D577:D583"/>
    <mergeCell ref="C577:C583"/>
    <mergeCell ref="B577:B583"/>
    <mergeCell ref="A577:A583"/>
    <mergeCell ref="I584:I593"/>
    <mergeCell ref="E603:E604"/>
    <mergeCell ref="F603:F604"/>
    <mergeCell ref="G603:G604"/>
    <mergeCell ref="H603:H604"/>
    <mergeCell ref="F522:F527"/>
    <mergeCell ref="D522:D527"/>
    <mergeCell ref="E522:E527"/>
    <mergeCell ref="G522:G527"/>
    <mergeCell ref="H522:H527"/>
    <mergeCell ref="I522:I527"/>
    <mergeCell ref="I599:I600"/>
    <mergeCell ref="A601:A602"/>
    <mergeCell ref="B601:B602"/>
    <mergeCell ref="C601:C602"/>
    <mergeCell ref="D601:D602"/>
    <mergeCell ref="E601:E602"/>
    <mergeCell ref="F601:F602"/>
    <mergeCell ref="G601:G602"/>
    <mergeCell ref="H601:H602"/>
    <mergeCell ref="I601:I602"/>
    <mergeCell ref="A599:A600"/>
    <mergeCell ref="B599:B600"/>
    <mergeCell ref="C599:C600"/>
    <mergeCell ref="D599:D600"/>
    <mergeCell ref="E599:E600"/>
    <mergeCell ref="F599:F600"/>
    <mergeCell ref="G599:G600"/>
    <mergeCell ref="H599:H600"/>
    <mergeCell ref="A522:A527"/>
    <mergeCell ref="B522:B527"/>
    <mergeCell ref="C522:C527"/>
    <mergeCell ref="A567:A570"/>
    <mergeCell ref="A2:A6"/>
    <mergeCell ref="B2:B6"/>
    <mergeCell ref="C2:C6"/>
    <mergeCell ref="D2:D6"/>
    <mergeCell ref="E2:E6"/>
    <mergeCell ref="F2:F6"/>
    <mergeCell ref="G2:G6"/>
    <mergeCell ref="H2:H6"/>
    <mergeCell ref="I2:I6"/>
    <mergeCell ref="I403:I409"/>
    <mergeCell ref="A232:A245"/>
    <mergeCell ref="B232:B245"/>
    <mergeCell ref="C232:C245"/>
    <mergeCell ref="D232:D245"/>
    <mergeCell ref="E232:E245"/>
    <mergeCell ref="F232:F245"/>
    <mergeCell ref="G232:G245"/>
    <mergeCell ref="H232:H245"/>
    <mergeCell ref="I232:I245"/>
    <mergeCell ref="A403:A409"/>
    <mergeCell ref="B403:B409"/>
    <mergeCell ref="C403:C409"/>
    <mergeCell ref="D403:D409"/>
    <mergeCell ref="G314:G322"/>
    <mergeCell ref="F314:F322"/>
    <mergeCell ref="E314:E322"/>
    <mergeCell ref="D314:D322"/>
    <mergeCell ref="C314:C322"/>
    <mergeCell ref="A343:A348"/>
    <mergeCell ref="B343:B348"/>
    <mergeCell ref="C343:C348"/>
    <mergeCell ref="D343:D348"/>
    <mergeCell ref="D517:D521"/>
    <mergeCell ref="E517:E521"/>
    <mergeCell ref="F517:F521"/>
    <mergeCell ref="A501:A507"/>
    <mergeCell ref="A584:A593"/>
    <mergeCell ref="B584:B593"/>
    <mergeCell ref="C584:C593"/>
    <mergeCell ref="D584:D593"/>
    <mergeCell ref="E584:E593"/>
    <mergeCell ref="E43:E46"/>
    <mergeCell ref="F43:F46"/>
    <mergeCell ref="G43:G46"/>
    <mergeCell ref="H43:H46"/>
    <mergeCell ref="G162:G164"/>
    <mergeCell ref="H162:H164"/>
    <mergeCell ref="G288:G292"/>
    <mergeCell ref="H288:H292"/>
    <mergeCell ref="G68:G72"/>
    <mergeCell ref="H68:H72"/>
    <mergeCell ref="E68:E72"/>
    <mergeCell ref="F68:F72"/>
    <mergeCell ref="E162:E164"/>
    <mergeCell ref="F162:F164"/>
    <mergeCell ref="H273:H278"/>
    <mergeCell ref="H103:H106"/>
    <mergeCell ref="F81:F89"/>
    <mergeCell ref="G81:G89"/>
    <mergeCell ref="H81:H89"/>
    <mergeCell ref="A73:A80"/>
    <mergeCell ref="B73:B80"/>
    <mergeCell ref="C73:C80"/>
    <mergeCell ref="A68:A72"/>
    <mergeCell ref="B501:B507"/>
    <mergeCell ref="C501:C507"/>
    <mergeCell ref="A399:A402"/>
    <mergeCell ref="B399:B402"/>
    <mergeCell ref="C399:C402"/>
    <mergeCell ref="D399:D402"/>
    <mergeCell ref="E399:E402"/>
    <mergeCell ref="F399:F402"/>
    <mergeCell ref="F355:F358"/>
    <mergeCell ref="B371:B381"/>
    <mergeCell ref="C371:C381"/>
    <mergeCell ref="D371:D381"/>
    <mergeCell ref="E371:E381"/>
    <mergeCell ref="F371:F381"/>
    <mergeCell ref="F288:F292"/>
    <mergeCell ref="A359:A370"/>
    <mergeCell ref="B359:B370"/>
    <mergeCell ref="F382:F387"/>
    <mergeCell ref="E382:E387"/>
    <mergeCell ref="D382:D387"/>
    <mergeCell ref="C382:C387"/>
    <mergeCell ref="B382:B387"/>
    <mergeCell ref="A496:A500"/>
    <mergeCell ref="B496:B500"/>
    <mergeCell ref="C496:C500"/>
    <mergeCell ref="D496:D500"/>
    <mergeCell ref="E496:E500"/>
    <mergeCell ref="F496:F500"/>
    <mergeCell ref="A490:A495"/>
    <mergeCell ref="B490:B495"/>
    <mergeCell ref="C490:C495"/>
    <mergeCell ref="D490:D495"/>
    <mergeCell ref="G355:G358"/>
    <mergeCell ref="H355:H358"/>
    <mergeCell ref="G208:G217"/>
    <mergeCell ref="H208:H217"/>
    <mergeCell ref="H371:H381"/>
    <mergeCell ref="I355:I358"/>
    <mergeCell ref="F359:F370"/>
    <mergeCell ref="I343:I348"/>
    <mergeCell ref="B355:B358"/>
    <mergeCell ref="C355:C358"/>
    <mergeCell ref="D355:D358"/>
    <mergeCell ref="E343:E348"/>
    <mergeCell ref="F343:F348"/>
    <mergeCell ref="G343:G348"/>
    <mergeCell ref="E349:E354"/>
    <mergeCell ref="F349:F354"/>
    <mergeCell ref="I299:I303"/>
    <mergeCell ref="I279:I287"/>
    <mergeCell ref="H251:H259"/>
    <mergeCell ref="H218:H228"/>
    <mergeCell ref="F251:F259"/>
    <mergeCell ref="G251:G259"/>
    <mergeCell ref="H349:H354"/>
    <mergeCell ref="I349:I354"/>
    <mergeCell ref="E329:E335"/>
    <mergeCell ref="F329:F335"/>
    <mergeCell ref="G329:G335"/>
    <mergeCell ref="H329:H335"/>
    <mergeCell ref="I329:I335"/>
    <mergeCell ref="D208:D217"/>
    <mergeCell ref="E208:E217"/>
    <mergeCell ref="F208:F217"/>
    <mergeCell ref="A196:A207"/>
    <mergeCell ref="I172:I176"/>
    <mergeCell ref="H172:H176"/>
    <mergeCell ref="G172:G176"/>
    <mergeCell ref="F172:F176"/>
    <mergeCell ref="E172:E176"/>
    <mergeCell ref="D172:D176"/>
    <mergeCell ref="C172:C176"/>
    <mergeCell ref="B172:B176"/>
    <mergeCell ref="A172:A176"/>
    <mergeCell ref="A190:A195"/>
    <mergeCell ref="B190:B195"/>
    <mergeCell ref="C190:C195"/>
    <mergeCell ref="D190:D195"/>
    <mergeCell ref="E190:E195"/>
    <mergeCell ref="F190:F195"/>
    <mergeCell ref="G190:G195"/>
    <mergeCell ref="H190:H195"/>
    <mergeCell ref="A182:A189"/>
    <mergeCell ref="B182:B189"/>
    <mergeCell ref="C182:C189"/>
    <mergeCell ref="D182:D189"/>
    <mergeCell ref="E182:E189"/>
    <mergeCell ref="G196:G207"/>
    <mergeCell ref="F196:F207"/>
    <mergeCell ref="E196:E207"/>
    <mergeCell ref="D196:D207"/>
    <mergeCell ref="C196:C207"/>
    <mergeCell ref="B196:B207"/>
    <mergeCell ref="A177:A181"/>
    <mergeCell ref="B177:B181"/>
    <mergeCell ref="C177:C181"/>
    <mergeCell ref="F567:F570"/>
    <mergeCell ref="G567:G570"/>
    <mergeCell ref="H567:H570"/>
    <mergeCell ref="I567:I570"/>
    <mergeCell ref="A553:A559"/>
    <mergeCell ref="B133:B140"/>
    <mergeCell ref="C133:C140"/>
    <mergeCell ref="D133:D140"/>
    <mergeCell ref="E133:E140"/>
    <mergeCell ref="F133:F140"/>
    <mergeCell ref="G133:G140"/>
    <mergeCell ref="I553:I559"/>
    <mergeCell ref="H553:H559"/>
    <mergeCell ref="G553:G559"/>
    <mergeCell ref="F553:F559"/>
    <mergeCell ref="E553:E559"/>
    <mergeCell ref="D553:D559"/>
    <mergeCell ref="C553:C559"/>
    <mergeCell ref="B553:B559"/>
    <mergeCell ref="A536:A544"/>
    <mergeCell ref="B536:B544"/>
    <mergeCell ref="C536:C544"/>
    <mergeCell ref="D536:D544"/>
    <mergeCell ref="E536:E544"/>
    <mergeCell ref="F536:F544"/>
    <mergeCell ref="G536:G544"/>
    <mergeCell ref="H536:H544"/>
    <mergeCell ref="I536:I544"/>
    <mergeCell ref="A329:A335"/>
    <mergeCell ref="B329:B335"/>
    <mergeCell ref="C329:C335"/>
    <mergeCell ref="D329:D335"/>
    <mergeCell ref="A617:A618"/>
    <mergeCell ref="B617:B618"/>
    <mergeCell ref="C617:C618"/>
    <mergeCell ref="D617:D618"/>
    <mergeCell ref="E617:E618"/>
    <mergeCell ref="F617:F618"/>
    <mergeCell ref="G617:G618"/>
    <mergeCell ref="H617:H618"/>
    <mergeCell ref="I617:I618"/>
    <mergeCell ref="I594:I598"/>
    <mergeCell ref="A594:A598"/>
    <mergeCell ref="B594:B598"/>
    <mergeCell ref="C594:C598"/>
    <mergeCell ref="D594:D598"/>
    <mergeCell ref="E594:E598"/>
    <mergeCell ref="F594:F598"/>
    <mergeCell ref="G594:G598"/>
    <mergeCell ref="H594:H598"/>
    <mergeCell ref="I605:I606"/>
    <mergeCell ref="I603:I604"/>
    <mergeCell ref="A605:A606"/>
    <mergeCell ref="B605:B606"/>
    <mergeCell ref="C605:C606"/>
    <mergeCell ref="D605:D606"/>
    <mergeCell ref="E605:E606"/>
    <mergeCell ref="F605:F606"/>
    <mergeCell ref="G605:G606"/>
    <mergeCell ref="H605:H606"/>
    <mergeCell ref="A603:A604"/>
    <mergeCell ref="B603:B604"/>
    <mergeCell ref="C603:C604"/>
    <mergeCell ref="D603:D604"/>
    <mergeCell ref="D625:D626"/>
    <mergeCell ref="E625:E626"/>
    <mergeCell ref="A625:A626"/>
    <mergeCell ref="B625:B626"/>
    <mergeCell ref="C625:C626"/>
    <mergeCell ref="F625:F626"/>
    <mergeCell ref="G625:G626"/>
    <mergeCell ref="H625:H626"/>
    <mergeCell ref="I625:I626"/>
    <mergeCell ref="A629:A630"/>
    <mergeCell ref="B629:B630"/>
    <mergeCell ref="C629:C630"/>
    <mergeCell ref="D629:D630"/>
    <mergeCell ref="E629:E630"/>
    <mergeCell ref="F629:F630"/>
    <mergeCell ref="G629:G630"/>
    <mergeCell ref="H629:H630"/>
    <mergeCell ref="I629:I630"/>
    <mergeCell ref="A637:A638"/>
    <mergeCell ref="B637:B638"/>
    <mergeCell ref="C637:C638"/>
    <mergeCell ref="D637:D638"/>
    <mergeCell ref="E637:E638"/>
    <mergeCell ref="F637:F638"/>
    <mergeCell ref="G637:G638"/>
    <mergeCell ref="H637:H638"/>
    <mergeCell ref="I637:I638"/>
    <mergeCell ref="D639:D640"/>
    <mergeCell ref="E639:E640"/>
    <mergeCell ref="A639:A640"/>
    <mergeCell ref="B639:B640"/>
    <mergeCell ref="C639:C640"/>
    <mergeCell ref="F639:F640"/>
    <mergeCell ref="G639:G640"/>
    <mergeCell ref="H639:H640"/>
    <mergeCell ref="I639:I640"/>
    <mergeCell ref="A643:A644"/>
    <mergeCell ref="B643:B644"/>
    <mergeCell ref="C643:C644"/>
    <mergeCell ref="D643:D644"/>
    <mergeCell ref="E643:E644"/>
    <mergeCell ref="F643:F644"/>
    <mergeCell ref="G643:G644"/>
    <mergeCell ref="H643:H644"/>
    <mergeCell ref="I643:I644"/>
    <mergeCell ref="A641:A642"/>
    <mergeCell ref="B641:B642"/>
    <mergeCell ref="C641:C642"/>
    <mergeCell ref="D641:D642"/>
    <mergeCell ref="E641:E642"/>
    <mergeCell ref="F641:F642"/>
    <mergeCell ref="G641:G642"/>
    <mergeCell ref="H641:H642"/>
    <mergeCell ref="I641:I64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200450045</cp:lastModifiedBy>
  <dcterms:created xsi:type="dcterms:W3CDTF">2020-03-19T00:35:34Z</dcterms:created>
  <dcterms:modified xsi:type="dcterms:W3CDTF">2025-04-30T04:47:14Z</dcterms:modified>
</cp:coreProperties>
</file>