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00450045\Documents\001_develop\002_IDL_web\html\excel\"/>
    </mc:Choice>
  </mc:AlternateContent>
  <bookViews>
    <workbookView xWindow="0" yWindow="0" windowWidth="15300" windowHeight="7125"/>
  </bookViews>
  <sheets>
    <sheet name="稲盛デジタル図書館講話リスト" sheetId="8" r:id="rId1"/>
  </sheets>
  <definedNames>
    <definedName name="_xlnm._FilterDatabase" localSheetId="0" hidden="1">稲盛デジタル図書館講話リスト!$A$1:$M$410</definedName>
  </definedNames>
  <calcPr calcId="162913"/>
</workbook>
</file>

<file path=xl/calcChain.xml><?xml version="1.0" encoding="utf-8"?>
<calcChain xmlns="http://schemas.openxmlformats.org/spreadsheetml/2006/main">
  <c r="M446" i="8" l="1"/>
  <c r="M445" i="8" l="1"/>
  <c r="M24" i="8"/>
  <c r="M23" i="8"/>
  <c r="M22" i="8"/>
  <c r="M21" i="8"/>
  <c r="M20" i="8"/>
  <c r="M19" i="8"/>
  <c r="M444" i="8" l="1"/>
  <c r="M443" i="8"/>
  <c r="M18" i="8"/>
  <c r="M17" i="8"/>
  <c r="M16" i="8"/>
  <c r="M15" i="8"/>
  <c r="M14" i="8"/>
  <c r="M13" i="8"/>
  <c r="M12" i="8"/>
  <c r="M442" i="8"/>
  <c r="M441" i="8"/>
  <c r="M440" i="8"/>
  <c r="M439" i="8"/>
  <c r="M402" i="8"/>
  <c r="M401" i="8"/>
  <c r="M400" i="8"/>
  <c r="M399" i="8"/>
  <c r="M398" i="8"/>
  <c r="M11" i="8"/>
  <c r="M10" i="8"/>
  <c r="M9" i="8"/>
  <c r="M8" i="8"/>
  <c r="M7" i="8"/>
  <c r="M438" i="8"/>
  <c r="M437" i="8"/>
  <c r="M361" i="8"/>
  <c r="M360" i="8"/>
  <c r="M359" i="8"/>
  <c r="M358" i="8"/>
  <c r="M357" i="8"/>
  <c r="M436" i="8"/>
  <c r="M435" i="8"/>
  <c r="M434" i="8"/>
  <c r="M433" i="8"/>
  <c r="M432" i="8"/>
  <c r="M431" i="8"/>
  <c r="M430" i="8"/>
  <c r="M429" i="8"/>
  <c r="M428" i="8"/>
  <c r="M427" i="8"/>
  <c r="M426" i="8"/>
  <c r="M425" i="8"/>
  <c r="M424" i="8"/>
  <c r="M423" i="8"/>
  <c r="M422" i="8"/>
  <c r="M421" i="8"/>
  <c r="M420" i="8"/>
  <c r="M419" i="8"/>
  <c r="M418" i="8"/>
  <c r="M417" i="8"/>
  <c r="M416" i="8"/>
  <c r="M415" i="8"/>
  <c r="M414" i="8"/>
  <c r="M413" i="8"/>
  <c r="M412" i="8"/>
  <c r="M411" i="8"/>
  <c r="M6" i="8"/>
  <c r="M5" i="8"/>
  <c r="M4" i="8"/>
  <c r="M3" i="8"/>
  <c r="M2" i="8"/>
  <c r="M209" i="8"/>
  <c r="M208" i="8"/>
  <c r="M207" i="8"/>
  <c r="M206" i="8"/>
  <c r="M205" i="8"/>
  <c r="M204" i="8"/>
  <c r="M267" i="8"/>
  <c r="M266" i="8"/>
  <c r="M265" i="8"/>
  <c r="M132" i="8"/>
  <c r="M131" i="8"/>
  <c r="M130" i="8"/>
  <c r="M129" i="8"/>
  <c r="M128" i="8"/>
  <c r="M127" i="8"/>
  <c r="M135" i="8"/>
  <c r="M134" i="8"/>
  <c r="M133" i="8"/>
  <c r="M139" i="8"/>
  <c r="M138" i="8"/>
  <c r="M137" i="8"/>
  <c r="M136" i="8"/>
  <c r="M126" i="8"/>
  <c r="M254" i="8"/>
  <c r="M253" i="8"/>
  <c r="M252" i="8"/>
  <c r="M251" i="8"/>
  <c r="M250" i="8"/>
  <c r="M249" i="8"/>
  <c r="M248" i="8"/>
  <c r="M410" i="8"/>
  <c r="M409" i="8"/>
  <c r="M408" i="8"/>
  <c r="M407" i="8"/>
  <c r="M406" i="8"/>
  <c r="M405" i="8"/>
  <c r="M404" i="8"/>
  <c r="M403" i="8"/>
  <c r="M397" i="8"/>
  <c r="M396" i="8"/>
  <c r="M395" i="8"/>
  <c r="M394" i="8"/>
  <c r="M393" i="8"/>
  <c r="M392" i="8"/>
  <c r="M391" i="8"/>
  <c r="M390" i="8"/>
  <c r="M389" i="8"/>
  <c r="M388" i="8"/>
  <c r="M387" i="8"/>
  <c r="M386" i="8"/>
  <c r="M385" i="8"/>
  <c r="M384" i="8"/>
  <c r="M383" i="8"/>
  <c r="M382" i="8"/>
  <c r="M381" i="8"/>
  <c r="M380" i="8"/>
  <c r="M379" i="8"/>
  <c r="M378" i="8"/>
  <c r="M377" i="8"/>
  <c r="M376" i="8"/>
  <c r="M375" i="8"/>
  <c r="M374" i="8"/>
  <c r="M373" i="8"/>
  <c r="M372" i="8"/>
  <c r="M371" i="8"/>
  <c r="M370" i="8"/>
  <c r="M369" i="8"/>
  <c r="M368" i="8"/>
  <c r="M367" i="8"/>
  <c r="M366" i="8"/>
  <c r="M365" i="8"/>
  <c r="M364" i="8"/>
  <c r="M363" i="8"/>
  <c r="M362" i="8"/>
  <c r="M125" i="8"/>
  <c r="M124" i="8"/>
  <c r="M123" i="8"/>
  <c r="M122" i="8"/>
  <c r="M121" i="8"/>
  <c r="M120" i="8"/>
  <c r="M119" i="8"/>
  <c r="M118" i="8"/>
  <c r="M117" i="8"/>
  <c r="M116" i="8"/>
  <c r="M356" i="8"/>
  <c r="M355" i="8"/>
  <c r="M354" i="8"/>
  <c r="M353" i="8"/>
  <c r="M352" i="8"/>
  <c r="M351" i="8"/>
  <c r="M350" i="8"/>
  <c r="M349" i="8"/>
  <c r="M348" i="8"/>
  <c r="M347" i="8"/>
  <c r="M346" i="8"/>
  <c r="M345" i="8"/>
  <c r="M344" i="8"/>
  <c r="M343" i="8"/>
  <c r="M342" i="8"/>
  <c r="M341" i="8"/>
  <c r="M340" i="8"/>
  <c r="M339" i="8"/>
  <c r="M338" i="8"/>
  <c r="M337" i="8"/>
  <c r="M336" i="8"/>
  <c r="M335" i="8"/>
  <c r="M334" i="8"/>
  <c r="M333" i="8"/>
  <c r="M332" i="8"/>
  <c r="M331" i="8"/>
  <c r="M330" i="8"/>
  <c r="M329" i="8"/>
  <c r="M328" i="8"/>
  <c r="M327" i="8"/>
  <c r="M326" i="8"/>
  <c r="M325" i="8"/>
  <c r="M324" i="8"/>
  <c r="M323" i="8"/>
  <c r="M322" i="8"/>
  <c r="M321" i="8"/>
  <c r="M320" i="8"/>
  <c r="M319" i="8"/>
  <c r="M318" i="8"/>
  <c r="M317" i="8"/>
  <c r="M316" i="8"/>
  <c r="M315" i="8"/>
  <c r="M314" i="8"/>
  <c r="M313" i="8"/>
  <c r="M312" i="8"/>
  <c r="M311" i="8"/>
  <c r="M310" i="8"/>
  <c r="M309" i="8"/>
  <c r="M308" i="8"/>
  <c r="M307" i="8"/>
  <c r="M306" i="8"/>
  <c r="M305" i="8"/>
  <c r="M304" i="8"/>
  <c r="M303" i="8"/>
  <c r="M302" i="8"/>
  <c r="M301" i="8"/>
  <c r="M300" i="8"/>
  <c r="M299" i="8"/>
  <c r="M298" i="8"/>
  <c r="M297" i="8"/>
  <c r="M296" i="8"/>
  <c r="M295" i="8"/>
  <c r="M294" i="8"/>
  <c r="M293" i="8"/>
  <c r="M292" i="8"/>
  <c r="M291" i="8"/>
  <c r="M290" i="8"/>
  <c r="M289" i="8"/>
  <c r="M288" i="8"/>
  <c r="M287" i="8"/>
  <c r="M286" i="8"/>
  <c r="M285" i="8"/>
  <c r="M284" i="8"/>
  <c r="M283" i="8"/>
  <c r="M282" i="8"/>
  <c r="M281" i="8"/>
  <c r="M280" i="8"/>
  <c r="M279" i="8"/>
  <c r="M278" i="8"/>
  <c r="M277" i="8"/>
  <c r="M276" i="8"/>
  <c r="M275" i="8"/>
  <c r="M274" i="8"/>
  <c r="M273" i="8"/>
  <c r="M272" i="8"/>
  <c r="M271" i="8"/>
  <c r="M270" i="8"/>
  <c r="M269" i="8"/>
  <c r="M268" i="8"/>
  <c r="M264" i="8"/>
  <c r="M263" i="8"/>
  <c r="M262" i="8"/>
  <c r="M261" i="8"/>
  <c r="M260" i="8"/>
  <c r="M259" i="8"/>
  <c r="M258" i="8"/>
  <c r="M257" i="8"/>
  <c r="M256" i="8"/>
  <c r="M255" i="8"/>
  <c r="M247" i="8"/>
  <c r="M246" i="8"/>
  <c r="M245" i="8"/>
  <c r="M244" i="8"/>
  <c r="M243" i="8"/>
  <c r="M242" i="8"/>
  <c r="M241" i="8"/>
  <c r="M240" i="8"/>
  <c r="M239" i="8"/>
  <c r="M238" i="8"/>
  <c r="M237" i="8"/>
  <c r="M236" i="8"/>
  <c r="M235" i="8"/>
  <c r="M234" i="8"/>
  <c r="M233" i="8"/>
  <c r="M232" i="8"/>
  <c r="M231" i="8"/>
  <c r="M230" i="8"/>
  <c r="M229" i="8"/>
  <c r="M228" i="8"/>
  <c r="M227" i="8"/>
  <c r="M226" i="8"/>
  <c r="M225" i="8"/>
  <c r="M224" i="8"/>
  <c r="M223" i="8"/>
  <c r="M222" i="8"/>
  <c r="M221" i="8"/>
  <c r="M220" i="8"/>
  <c r="M219" i="8"/>
  <c r="M218" i="8"/>
  <c r="M217" i="8"/>
  <c r="M216" i="8"/>
  <c r="M215" i="8"/>
  <c r="M214" i="8"/>
  <c r="M213" i="8"/>
  <c r="M212" i="8"/>
  <c r="M211" i="8"/>
  <c r="M210" i="8"/>
  <c r="M203" i="8"/>
  <c r="M202" i="8"/>
  <c r="M201" i="8"/>
  <c r="M200" i="8"/>
  <c r="M199" i="8"/>
  <c r="M198" i="8"/>
  <c r="M197" i="8"/>
  <c r="M196" i="8"/>
  <c r="M195" i="8"/>
  <c r="M194" i="8"/>
  <c r="M193" i="8"/>
  <c r="M192" i="8"/>
  <c r="M191" i="8"/>
  <c r="M190" i="8"/>
  <c r="M189" i="8"/>
  <c r="M188" i="8"/>
  <c r="M187" i="8"/>
  <c r="M186" i="8"/>
  <c r="M185" i="8"/>
  <c r="M184" i="8"/>
  <c r="M183" i="8"/>
  <c r="M182" i="8"/>
  <c r="M181" i="8"/>
  <c r="M180" i="8"/>
  <c r="M179" i="8"/>
  <c r="M178" i="8"/>
  <c r="M177" i="8"/>
  <c r="M176" i="8"/>
  <c r="M175" i="8"/>
  <c r="M174" i="8"/>
  <c r="M173" i="8"/>
  <c r="M172" i="8"/>
  <c r="M171" i="8"/>
  <c r="M170" i="8"/>
  <c r="M169" i="8"/>
  <c r="M168" i="8"/>
  <c r="M167" i="8"/>
  <c r="M166" i="8"/>
  <c r="M165" i="8"/>
  <c r="M164" i="8"/>
  <c r="M163" i="8"/>
  <c r="M162" i="8"/>
  <c r="M161" i="8"/>
  <c r="M160" i="8"/>
  <c r="M159" i="8"/>
  <c r="M158" i="8"/>
  <c r="M157" i="8"/>
  <c r="M156" i="8"/>
  <c r="M155" i="8"/>
  <c r="M154" i="8"/>
  <c r="M153" i="8"/>
  <c r="M152" i="8"/>
  <c r="M151" i="8"/>
  <c r="M150" i="8"/>
  <c r="M149" i="8"/>
  <c r="M148" i="8"/>
  <c r="M147" i="8"/>
  <c r="M146" i="8"/>
  <c r="M145" i="8"/>
  <c r="M144" i="8"/>
  <c r="M143" i="8"/>
  <c r="M142" i="8"/>
  <c r="M141" i="8"/>
  <c r="M140" i="8"/>
  <c r="M115" i="8"/>
  <c r="M114" i="8"/>
  <c r="M113" i="8"/>
  <c r="M112" i="8"/>
  <c r="M111" i="8"/>
  <c r="M110" i="8"/>
  <c r="M109" i="8"/>
  <c r="M108" i="8"/>
  <c r="M107" i="8"/>
  <c r="M106" i="8"/>
  <c r="M105" i="8"/>
  <c r="M104" i="8"/>
  <c r="M103" i="8"/>
  <c r="M102" i="8"/>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25" i="8"/>
  <c r="M26" i="8"/>
  <c r="M27" i="8"/>
  <c r="M28" i="8"/>
  <c r="M29" i="8"/>
  <c r="M30" i="8"/>
  <c r="M31" i="8"/>
  <c r="M32" i="8"/>
  <c r="M33" i="8"/>
  <c r="M34" i="8"/>
</calcChain>
</file>

<file path=xl/sharedStrings.xml><?xml version="1.0" encoding="utf-8"?>
<sst xmlns="http://schemas.openxmlformats.org/spreadsheetml/2006/main" count="1155" uniqueCount="773">
  <si>
    <t>リリース日</t>
  </si>
  <si>
    <t>講話タイトル</t>
  </si>
  <si>
    <t>出典</t>
  </si>
  <si>
    <t>概要</t>
  </si>
  <si>
    <t>-</t>
  </si>
  <si>
    <t>なぜアメーバ経営が必要か</t>
  </si>
  <si>
    <t>本講話は「アメーバ経営のあり方」について体系的な解説が行われた京セラ北米チームセミナー(2000年)の講話がベースとなっている。アメーバ経営の目的とその留意点、そして京セラフィロソフィとの関係性を明らかにしたその内容は、全員参加経営を正しく実践するための示唆に満ちている。</t>
  </si>
  <si>
    <t>分数</t>
  </si>
  <si>
    <t>54分</t>
  </si>
  <si>
    <t>塾長講話</t>
  </si>
  <si>
    <t>京セラの発展と経営スローガン</t>
  </si>
  <si>
    <t>本講話は1994年7月7日「第３回盛和塾全国大会」にて「京セラの発展と経営スローガン」と題し、年次方針として毎年年頭に掲げてきた経営スローガンを例に、経営トップとしてどのような考え方のもとに経営し、また全従業員を叱咤激励するのか、その重要性について説いている。</t>
  </si>
  <si>
    <t>努力を極める</t>
  </si>
  <si>
    <t>経営者とは、どんなに忙しくても、瞬間、瞬間にど真剣に意を注ぎ、創意工夫を重ね一生懸命に仕事をしなければならない。従業員にも一生懸命に仕事をしてもらうためにはリーダーが「心を高める」ことが重要である。本講話では、商いの道に大義名分を説いた石田梅岩の教えをもとに、働くことを通じて「心を高める」ことの重要性が説かれている。</t>
  </si>
  <si>
    <t>69分</t>
  </si>
  <si>
    <t>経営はトップの哲学、考え方で決まる</t>
  </si>
  <si>
    <t>会社の業績や状態は、トップの持っている考え方で決まってくる。人間として正しい考え方、「利他の心」を判断基準にし、日々心を高めていくことが重要である。そのためには、単に個人的な欲望から事業の成功を願うのではなく、少しずつ自らの心を高め、美しい心で人のために尽くすことを働く目的にすべきである。本講話はそのような経営者としてのあるべき姿をわかりやすく説いた内容となっている。</t>
  </si>
  <si>
    <t>中小零細企業が大企業に発展するためには</t>
  </si>
  <si>
    <t>本講話は、事業を成功に導くためには、どのような考え方が必要なのか、京都の企業を例に挙げながら話されている。また、中小零細企業を大企業に発展させていく、トップとしての心のあり方がわかりやすく説かれている。</t>
  </si>
  <si>
    <t>79分</t>
  </si>
  <si>
    <t>起業の才覚　企業発展のプロセス</t>
  </si>
  <si>
    <t>1996.09.19　盛和塾中部地区塾長例会講話</t>
  </si>
  <si>
    <t>景気回復が進まない中で、いかに利益を生み出していくかに悩む塾生の要望に応える形で行われた講話。ベンチャーから大企業へと成長を遂げた京都企業の軌跡と経営者の才覚、中小企業からいかに成長するかについて解説している。</t>
  </si>
  <si>
    <t>75分</t>
  </si>
  <si>
    <t>43分</t>
  </si>
  <si>
    <t>フィロソフィを学び、業績を向上させる</t>
  </si>
  <si>
    <t>2004.04.13　盛和塾全国世話人会</t>
  </si>
  <si>
    <t>本講話は、会社の業績を向上させるためには、自らが信じるフィロソフィを心の中に落とし込み、信念にまで高めて従業員と共有していかなければならない、と力説。フィロソフィ、経営12ヵ条を学ぶ、本当の意味を説く。</t>
  </si>
  <si>
    <t>92分</t>
  </si>
  <si>
    <t>会計「能力」を高める、経営を伸ばす</t>
  </si>
  <si>
    <t>2004.12.14　盛和塾関東地区合同例会</t>
  </si>
  <si>
    <t>本講話は「会計『能力』を高める、経営を伸ばす」と題し、まずは人としての「正しい考え方」を身につけ、その上で会計能力を高めるために実践する原則について５つの項目を解説されています。</t>
  </si>
  <si>
    <t>リーダーのあり方</t>
  </si>
  <si>
    <t>アメーバ経営はどのようにして誕生したか</t>
  </si>
  <si>
    <t>本講話は、アメーバ経営がどのような経緯で誕生したのか、また、その仕組みや運用上のポイントについて詳細に述べられている。</t>
  </si>
  <si>
    <t>2004.06.15　盛和塾四国地区合同例会</t>
  </si>
  <si>
    <t>73分</t>
  </si>
  <si>
    <t>経営のこころⅠ －判断基準、ミッション、ビジョン、フィロフィ－</t>
  </si>
  <si>
    <t>「経営のこころ」というテーマで、自らの経営を振り返りながら、経営における判断基準、ミッション（使命）、ビジョン（目標）、フィロソフィ（哲学）の必要性を述べた講話。経営者はこの「経営のこころ」を持った、すばらしい精神風土の企業をつくらなければならないと説いている。</t>
  </si>
  <si>
    <t>67分</t>
  </si>
  <si>
    <t>経営のこころⅡ－フィロソフィの根本思想－</t>
  </si>
  <si>
    <t>「経営のこころⅡ-フィロソフィの根本思想-」というテーマで、自らの経営思想（フィロソフィ）の根幹について、創業当時からの経営を振り返りながら、説かれている。フィロソフィの根幹には、他を利し、他によかれかしと願う確固たる思想があり、そのような考え方で行動すれば必ずやすばらしい結果につながると話されている。</t>
  </si>
  <si>
    <t>93分</t>
  </si>
  <si>
    <t>83分</t>
  </si>
  <si>
    <t>62分</t>
  </si>
  <si>
    <t>日本航空の再建　－フィロソフィに基づく経営－</t>
  </si>
  <si>
    <t>2014.05.09　オックスフォード大学講演</t>
  </si>
  <si>
    <t>2014.06.29　稲盛経営哲学（杭州）報告会</t>
  </si>
  <si>
    <t>経営者は、自社にかかわる人々が幸福になれるよう、会社を永続的に発展させなければならない。そのためには、単に個人的な欲望から事業の成功を願うところから、少しずつ自らの心を高め、人格を磨き、美しい心で人のために尽くすことを働く目的にすべきである。本講話はそのような経営者としてのあるべき姿をわかりやすく説いた内容となっている。</t>
  </si>
  <si>
    <t>74分</t>
  </si>
  <si>
    <t>なぜ企業は高収益でなければならないのか</t>
  </si>
  <si>
    <t>企業経営の目的である、全従業員の物心両面の幸福を追求するためには、企業が高収益でなければならない。高収益の世界へ「すむ世界」を変えるためにはどのような考え方を持ち、どのように実践していけばよいのか。本講話では、そのような高収益な企業であるための方法をわかりやすく説いている。</t>
  </si>
  <si>
    <t>58分</t>
  </si>
  <si>
    <t>なぜ経営に利他の心が必要なのか</t>
  </si>
  <si>
    <t>2015.06.25　立命館大学 稲盛経営哲学研究センター開設記念講演</t>
  </si>
  <si>
    <t>2015年6月25日「立命館大学 稲盛経営哲学研究センター開設記念講演」より。優しい思いやりの心をもって取り組む経営と、熾烈な市場競争の中、強い気持ちをもって業績を伸ばす経営とを両立はいかにして可能なのか。京セラ、ＫＤＤＩ、日本航空の経営から具体的な事例を引き合いにして「利他の心」が経営にあたえる影響を説く。</t>
  </si>
  <si>
    <t>経営者の判断基準</t>
  </si>
  <si>
    <t>本講話は、経営者の人間性が高まらない限り、本当の意味で社員を率いていくことはできないこと、また、福沢諭吉の教えをもとに、「人間として正しいこと、道徳に基づいた判断基準をもつこと」の重要性が説かれている。</t>
  </si>
  <si>
    <t>企業経営を好転させる哲学</t>
  </si>
  <si>
    <t>本講話は1994年8月9日「盛和塾関東ブロック合同塾長例会」にて「企業経営を好転させる哲学」と題し、冒頭、第二電電の関連するPHS事業の新社長向けにまとめた「社長心得八ヵ条」を紹介している。また、第二電電や米国企業を買収したときの事例などから、企業哲学の重要性について説いている。</t>
  </si>
  <si>
    <t>人心をつかむ</t>
  </si>
  <si>
    <t>1995.04.26　盛和塾千葉開塾式</t>
  </si>
  <si>
    <t>本講話は1995年4月26日「千葉開塾式講話」から「人心をつかむ」と題して、従業員とのコミュニケーションのはかり方、経営理念を共有することの重要性などが詳細に解説されている。また、石田梅岩の石門心学を引き合いに、企業が正々堂々と利益を追求することの正しさを示しており、経営者への示唆に富んだ内容となっている。</t>
  </si>
  <si>
    <t>24分</t>
  </si>
  <si>
    <t>フィロソフィを信念にまで高める</t>
  </si>
  <si>
    <t>業績が伸び悩んでいる企業の経営者は、根本的な問題として、心の中に信念と呼べるものを確立できていないということがある。学び得た知識や哲学をいかにして腑に落とし、信念にまで高めるのか。実践的な心の修養をひもとく必見の講話。</t>
  </si>
  <si>
    <t>リーダーが持つべき４つの心得</t>
  </si>
  <si>
    <t>65分</t>
  </si>
  <si>
    <t>西郷南洲が教えるトップのあり方</t>
  </si>
  <si>
    <t>56分</t>
  </si>
  <si>
    <t>2007.10.20　ＧＥＦグループ交流勉強会での講話</t>
  </si>
  <si>
    <t>2007年10月20日、盛和塾ブラジルツアーにて行われた講話。リーダーに必要な三つの要件「ビジョン」「ミッション」「人格」について、人生方程式や京セラフィロソフィの考え方とともに、京セラ設立当初の出来事、第二電電の創業など自身の経験を交えて説いている。</t>
  </si>
  <si>
    <t>正しい判断をする</t>
  </si>
  <si>
    <t>本講話は「正しい判断をする」と題して、経営トップが絶対に間違えることの出来ない数々の判断をいかにして正しく導くことができるかについて、日本航空、京セラでの体験をもとに説明されている。正しいことを正しいままに貫く、常に有意注意で物事に向き合うことなど、常日頃から意識すべき要諦の数々が示されている。</t>
  </si>
  <si>
    <t>企業統治の要諦 －従業員をモチベートする－</t>
  </si>
  <si>
    <t>企業を大きく発展させようとするとき、そのベースとなる企業統治の要諦は、従業員のモチベーションを高めることにある。本講話では、従業員との接し方から、ビジョンやミッション、そしてフィロソフィの重要性について、京セラや第二電電における事例をもとに解説している。現場社員のモチベーションを上げたい経営者・リーダーに最適の講話。</t>
  </si>
  <si>
    <t>敬天愛人を生きる</t>
  </si>
  <si>
    <t>庄内藩の有志たちが西郷隆盛の言葉を編纂した書物『南洲翁遺訓集』より、経営者・リーダーにとって特に重要な項目を解説する。現代に生きる私たちは「敬天愛人」や「無私」など、西郷の思想をどう理解し、人生に取り入れていくべきなのか。京セラ・第二電電創業時のエピソードを語る中で、稲盛哲学の原点が明らかになる。</t>
  </si>
  <si>
    <t>68分</t>
  </si>
  <si>
    <t>87分</t>
  </si>
  <si>
    <t>1999.06.15　盛和塾関東地区合同例会</t>
  </si>
  <si>
    <t>1999.10.28　盛和塾中部地区合同例会</t>
  </si>
  <si>
    <t>52分</t>
  </si>
  <si>
    <t>心を高めていくと「真我」に近づき運命は好転する</t>
  </si>
  <si>
    <t>六つの精進</t>
  </si>
  <si>
    <t>「六つの精進」は、企業経営をしていく上での必要条件であり、同時に、人間としてすばらしい人生を生きていくための必要条件でもある。幸福な人生を歩みたいならば、また立派な企業経営をしたいと思うならば、この「六つの精進」に説かれている実践項目をひとつずつ忠実に実践していくことが重要である。</t>
  </si>
  <si>
    <t>働く意義、利を求むるに道あり</t>
  </si>
  <si>
    <t>本講話は、労働の意義は、物資的な豊かさのみを得るものではなく、精神的な豊かさを得るものであること。また正しい道を踏んで利益を得ていくことの大切さを説かれている。</t>
  </si>
  <si>
    <t>人生を導く真理　－２つの法則と２つの心構え－</t>
  </si>
  <si>
    <t>本講話では、人生を織りなす「運命」と「因果応報」の二つの法則、それに対する二つの心構えについて、話されている。また人生をよりよいものにしていくために、六波羅蜜を実践し、自らの心、人格を磨いていく必要性を説かれている。</t>
  </si>
  <si>
    <t>77分</t>
  </si>
  <si>
    <t>私の幸福論　－幸福は心のあり方によって決まる－</t>
  </si>
  <si>
    <t>18分</t>
  </si>
  <si>
    <t>経営問答</t>
  </si>
  <si>
    <t>経営問答シリーズNo.1　社員のやる気を引き出す</t>
  </si>
  <si>
    <t>３Ｋ業種の仕事において、どのように社員をやる気にさせればよいのか、という質問に対し、京セラの創業期の話をひもときながら、社長が会社、仕事の意義を明確にし、それを社員と共有していく重要性を説く。</t>
  </si>
  <si>
    <t>経営問答シリーズNo.2　老朽化した設備の大規模改修を行うべきか</t>
  </si>
  <si>
    <t>本講話は、老朽設備の大規模改修にあたって、京セラグループの工場やホテルの事例をもとにパッチワークで対応することの重要性を説いている。</t>
  </si>
  <si>
    <t>経営問答シリーズNo.3　やりがいや充実感を持てる会社をどのように築くか</t>
  </si>
  <si>
    <t>先代亡き後、家業を継いだものの、社員の少ない零細企業において、一人ひとりが会社の仕事を通してやりがいや充実感を持てる社風や環境、システムをどのようにしたら築けるのかを問う。</t>
  </si>
  <si>
    <t>23分</t>
  </si>
  <si>
    <t>公共事業を取り扱う設計事務所経営者からの質問。自社の発展のため、営業力の強化を図るも、従業員に営業の本質が伝わらずうまくいっていない。そこから成長発展するために留意しなければならない営業哲学はどのようなものか。また、営業の能力や成績はフィロソフィの学びと必ずしも相関しないとすれば、どのように育てるべきか。営業育成の悩みに応える経営問答。</t>
  </si>
  <si>
    <t>2000.08.26　第8回盛和塾全国大会</t>
  </si>
  <si>
    <t>2012.12.11　盛和塾西日本地区忘年塾長例会</t>
  </si>
  <si>
    <t>2012.10.01　盛和塾ロサンゼルス塾長例会</t>
  </si>
  <si>
    <t>1998.11.30　盛和塾関西地区合同例会</t>
  </si>
  <si>
    <t>2001.07.02　盛和塾大阪ブロック共催例会</t>
  </si>
  <si>
    <t>1995.03.14　盛和塾群馬開塾式</t>
  </si>
  <si>
    <t>2010.05.06　盛和塾関西地区塾長例会</t>
  </si>
  <si>
    <t>2010.06.02　盛和塾中国四国地区塾長例会</t>
  </si>
  <si>
    <t>1994.07.07　第3回盛和塾全国大会</t>
  </si>
  <si>
    <t>1995.05.19　盛和塾関西7塾合同例会</t>
  </si>
  <si>
    <t>1996.7.5　第5回盛和塾全国大会</t>
  </si>
  <si>
    <t>2009.12.15 盛和塾東日本地区忘年塾長例会</t>
  </si>
  <si>
    <t>2013.07.18　第21回盛和塾世界大会</t>
  </si>
  <si>
    <t>2014.12.17　盛和塾西日本地区忘年塾長例会</t>
  </si>
  <si>
    <t>1994.04.07　盛和塾宮崎開塾式</t>
  </si>
  <si>
    <t>1994.08.09　盛和塾関東ブロック合同塾長例会</t>
  </si>
  <si>
    <t>2005.04.13　盛和塾ニューヨーク開塾式　</t>
  </si>
  <si>
    <t>2005.09.15　第13回盛和塾全国大会</t>
  </si>
  <si>
    <t>2011.9.12　盛和塾関西地区塾長例会</t>
  </si>
  <si>
    <t>2017.12.19　盛和塾東日本地区忘年塾長例会</t>
  </si>
  <si>
    <t>1998.09.03　盛和塾東北地区合同例会</t>
  </si>
  <si>
    <t>1999.3.25　盛和塾長野開塾式</t>
  </si>
  <si>
    <t>1999.4.12　盛和塾九州地区合同塾長例会</t>
  </si>
  <si>
    <t>1999.05.21　盛和塾関西地区合同塾長例会</t>
  </si>
  <si>
    <t>1999.06.02　盛和塾中部地区合同塾長例会</t>
  </si>
  <si>
    <t>1999.07.07　盛和塾あおもり開塾式</t>
  </si>
  <si>
    <t>1999.08.02　盛和塾九州地区合同塾長例会</t>
  </si>
  <si>
    <t>1999.08.10　盛和塾北海道地区合同塾長例会</t>
  </si>
  <si>
    <t>1999.08.27　第7回盛和塾全国大会</t>
  </si>
  <si>
    <t>1999.08.28　第7回盛和塾全国大会</t>
  </si>
  <si>
    <t>1999.09.16　盛和塾関東地区合同塾長例会</t>
  </si>
  <si>
    <t>1999.12.06　盛和塾関西地区塾長例会</t>
  </si>
  <si>
    <t>2000.03.20　盛和塾関西地区塾長例会</t>
  </si>
  <si>
    <t>1995.7.28　第4回盛和塾全国大会</t>
  </si>
  <si>
    <t>2008.07.17　第16回盛和塾全国大会</t>
  </si>
  <si>
    <t>1998.06.25　盛和塾関西地区合同塾長例会</t>
  </si>
  <si>
    <t>2013.12.17　盛和塾西日本地区忘年塾長例会</t>
  </si>
  <si>
    <t>1990年代　盛和塾塾長例会</t>
  </si>
  <si>
    <t>2000年代　盛和塾塾長例会</t>
  </si>
  <si>
    <t>51分</t>
  </si>
  <si>
    <t>32分</t>
  </si>
  <si>
    <t>50分</t>
  </si>
  <si>
    <t>80分</t>
  </si>
  <si>
    <t>26分</t>
  </si>
  <si>
    <t>経営論</t>
  </si>
  <si>
    <t>リーダー論</t>
  </si>
  <si>
    <t>フィロソフィ</t>
  </si>
  <si>
    <t>人生論</t>
  </si>
  <si>
    <t>機関誌11号</t>
  </si>
  <si>
    <t>機関誌140号</t>
  </si>
  <si>
    <t>機関誌14号</t>
  </si>
  <si>
    <t>機関誌152号</t>
  </si>
  <si>
    <t>機関誌37号</t>
  </si>
  <si>
    <t>機関誌63号</t>
  </si>
  <si>
    <t>機関誌86号</t>
  </si>
  <si>
    <t>機関誌97号</t>
  </si>
  <si>
    <t>機関誌99号</t>
  </si>
  <si>
    <t>機関誌100号</t>
  </si>
  <si>
    <t>機関誌118号</t>
  </si>
  <si>
    <t>機関誌122号</t>
  </si>
  <si>
    <t>機関誌129号</t>
  </si>
  <si>
    <t>機関誌132号</t>
  </si>
  <si>
    <t>機関誌153号</t>
  </si>
  <si>
    <t>機関誌144号</t>
  </si>
  <si>
    <t>機関誌119号</t>
  </si>
  <si>
    <t>機関誌65号</t>
  </si>
  <si>
    <t>機関誌67号</t>
  </si>
  <si>
    <t>機関誌109号</t>
  </si>
  <si>
    <t>機関誌117号</t>
  </si>
  <si>
    <t>機関誌148号</t>
  </si>
  <si>
    <t>機関誌29号</t>
  </si>
  <si>
    <t>機関誌30号</t>
  </si>
  <si>
    <t>機関誌31号</t>
  </si>
  <si>
    <t>機関誌32号</t>
  </si>
  <si>
    <t>機関誌33号</t>
  </si>
  <si>
    <t>機関誌34号</t>
  </si>
  <si>
    <t>機関誌35号</t>
  </si>
  <si>
    <t>機関誌15号</t>
  </si>
  <si>
    <t>機関誌87号</t>
  </si>
  <si>
    <t>機関誌26号</t>
  </si>
  <si>
    <t>機関誌125号</t>
  </si>
  <si>
    <t>経営スローガンを掲げる理由</t>
  </si>
  <si>
    <t>謙虚にして驕らず、さらに努力を</t>
  </si>
  <si>
    <t>いかにして事業の多角化を成功させるか</t>
  </si>
  <si>
    <t>潜在意識を活用して事業を伸ばす</t>
  </si>
  <si>
    <t>考え方×熱意×能力＝人生の結果・仕事の結果</t>
  </si>
  <si>
    <t>新しき計画の成就は只不屈不撓の一心にあり。さらばひたむきに、只想え、気高く、強く、一筋に</t>
  </si>
  <si>
    <t>あらゆる可能性を限りなく追求することによって、卓越した先見性を身につけよう</t>
  </si>
  <si>
    <t>・一生懸命に働く</t>
  </si>
  <si>
    <t>・集中すると創意工夫が生まれる</t>
  </si>
  <si>
    <t>・「有意注意」を習慣化する</t>
  </si>
  <si>
    <t>・従業員にも一生懸命になってもらう</t>
  </si>
  <si>
    <t>・一途な努力で将来が「見える」</t>
  </si>
  <si>
    <t>・次世代の経営者に期待すること</t>
  </si>
  <si>
    <t>・ビジネスの大義名分を説いた石田梅岩</t>
  </si>
  <si>
    <t>・日々の仕事で精進し、悟りを開く</t>
  </si>
  <si>
    <t>・必要なのは経営者が「心を高める」こと</t>
  </si>
  <si>
    <t>ＤＤＩフィロソフィについて</t>
  </si>
  <si>
    <t>経営はトップの意志と考え方で決まる</t>
  </si>
  <si>
    <t>どこを目指すかで考え方は変わる</t>
  </si>
  <si>
    <t>どういう人生を生きるかが問題</t>
  </si>
  <si>
    <t>「人間として何が正しいのか」を経営の判断基準とする</t>
  </si>
  <si>
    <t>「利他の心」を判断基準とする</t>
  </si>
  <si>
    <t>反省のある人生を送る</t>
  </si>
  <si>
    <t>哲学なき社会を憂う</t>
  </si>
  <si>
    <t>会社のフィロソフィをつくり、経営を伸ばす</t>
  </si>
  <si>
    <t>事業を成功に導くには努力の積み重ねしかない</t>
  </si>
  <si>
    <t>素人がつくりあげた京都の先端産業</t>
  </si>
  <si>
    <t>危機感と飢餓感がもたらした創意工夫が新分野を拓く</t>
  </si>
  <si>
    <t>生き延びたい一心で新市場・新製品を開発し続ける</t>
  </si>
  <si>
    <t>目標の置き方で会社の将来像は決まる</t>
  </si>
  <si>
    <t>事業家とは、何の変哲もないことを事業にする才覚をもった人</t>
  </si>
  <si>
    <t>物流部門を、すばらしい事業に育て上げる</t>
  </si>
  <si>
    <t>創意工夫で高収益の事業に変える</t>
  </si>
  <si>
    <t>「素人の発想」が京都の優良企業の原型</t>
  </si>
  <si>
    <t>京都企業経営者に共通する八つの気質</t>
  </si>
  <si>
    <t>みんな、はじめは素人だった</t>
  </si>
  <si>
    <t>安定と成長に不可欠な多角化展開</t>
  </si>
  <si>
    <t>多角化がもたらす安定性と危険性</t>
  </si>
  <si>
    <t>危険な道だからこそ、得意技を生かす</t>
  </si>
  <si>
    <t>多角化の失敗例と難しさ</t>
  </si>
  <si>
    <t>打った飛び石をつなげる</t>
  </si>
  <si>
    <t>「多角化」という坂道を登る方法</t>
  </si>
  <si>
    <t>企業の成長と同時に、人間的な成長に努める</t>
  </si>
  <si>
    <t>はじめに</t>
  </si>
  <si>
    <t>マーケットに直結した部門別採算制度の確立</t>
  </si>
  <si>
    <t>経営者意識を持つ人材の育成</t>
  </si>
  <si>
    <t>経営理念をベースとした全員参加経営の実現</t>
  </si>
  <si>
    <t>アメーバ組織のつくり方</t>
  </si>
  <si>
    <t>アメーバ間の値決め</t>
  </si>
  <si>
    <t>アメーバ経営におけるリーダーの姿</t>
  </si>
  <si>
    <t>アメーバ経営が実現するもの</t>
  </si>
  <si>
    <t>業績を向上させる強い意志、強い経営者魂</t>
  </si>
  <si>
    <t>感動できる人でなければ経営はできない－常に積極的で前向きな姿勢であれ－</t>
  </si>
  <si>
    <t>ぼやいた時点で経営者失格－物事を明るくポジティブに受け取る－</t>
  </si>
  <si>
    <t>損益計算書を読みこなし、使いこなす</t>
  </si>
  <si>
    <t>フィロソフィを共有する－従業員を同志、パートナーに－</t>
  </si>
  <si>
    <t>同じ魂が求め合い、引き寄せ合う</t>
  </si>
  <si>
    <t>すべてをポジティブに受け取る</t>
  </si>
  <si>
    <t>経営者としての「能力」を高める</t>
  </si>
  <si>
    <t>「１対１対応」の原則</t>
  </si>
  <si>
    <t>筋肉質の経営に徹する</t>
  </si>
  <si>
    <t>完璧主義の原則</t>
  </si>
  <si>
    <t>ダブルチェックの原則</t>
  </si>
  <si>
    <t>キャッシュベース経営の原則</t>
  </si>
  <si>
    <t>不況を次の発展の飛躍台に　－一つの予防策と五つの対策－</t>
  </si>
  <si>
    <t>不況は成長のチャンス</t>
  </si>
  <si>
    <t>〈不況に備えての予防策〉高収益であれ</t>
  </si>
  <si>
    <t>〈不況における対策①〉全員で営業する</t>
  </si>
  <si>
    <t>〈不況における対策②〉新製品開発に全力を尽くす</t>
  </si>
  <si>
    <t>〈不況における対策③〉原価を徹底的に引き下げる</t>
  </si>
  <si>
    <t>〈不況における対策④〉高い生産性を維持する</t>
  </si>
  <si>
    <t>〈不況における対策⑤〉良好な人間関係を築く</t>
  </si>
  <si>
    <t>・アメーバ経営の発想の原点</t>
  </si>
  <si>
    <t>・アメーバ組織と売上計上</t>
  </si>
  <si>
    <t>・時間当り採算制度の仕組み</t>
  </si>
  <si>
    <t>・運用上のポイント</t>
  </si>
  <si>
    <t>・アメーバ経営の特長</t>
  </si>
  <si>
    <t>ミッション、ビジョン、フィロソフィを確立し、ひたむきな努力を重ね続ける</t>
  </si>
  <si>
    <t>稲盛経営哲学と資本主義発展の道</t>
  </si>
  <si>
    <t>中国に普及する「経営のこころ」</t>
  </si>
  <si>
    <t>人間として正しいことを正しいままに貫く</t>
  </si>
  <si>
    <t>自利と利他</t>
  </si>
  <si>
    <t>足るを知る</t>
  </si>
  <si>
    <t>共に生きる</t>
  </si>
  <si>
    <t>日本航空再建に込めた三つの思い</t>
  </si>
  <si>
    <t>・はじめに　「経営１２ヶ条」の力を信じて実践する</t>
  </si>
  <si>
    <t>・第５条　売上を最大限に伸ばし、経費を最小限に抑える</t>
  </si>
  <si>
    <t>・第６条　値決めは経営</t>
  </si>
  <si>
    <t>・第７条　経営は強い意志で決まる</t>
  </si>
  <si>
    <t>・第８条　燃える闘魂</t>
  </si>
  <si>
    <t>・第９条　勇気をもって事に当たる</t>
  </si>
  <si>
    <t>・第１０条　常に創造的な仕事をする</t>
  </si>
  <si>
    <t>・第１１条　思いやりの心で誠実に</t>
  </si>
  <si>
    <t>・第１２条　常に明るく前向きに、夢と希望を抱いて素直な心で</t>
  </si>
  <si>
    <t>日本航空再建の３つの大義</t>
  </si>
  <si>
    <t>再建に導いた５つの要因</t>
  </si>
  <si>
    <t>フィロソフィに基づく経営はいかにして生まれたのか</t>
  </si>
  <si>
    <t>フィロソフィに基づく経営の重要性</t>
  </si>
  <si>
    <t>強烈な願望を抱く</t>
  </si>
  <si>
    <t>誰にも負けない努力をする</t>
  </si>
  <si>
    <t>全従業員の物心両面の幸福のために働く</t>
  </si>
  <si>
    <t>経営者の「考え方」が企業の盛衰を決める</t>
  </si>
  <si>
    <t>「無私の心」で働く</t>
  </si>
  <si>
    <t>「世のため人のため」に働く</t>
  </si>
  <si>
    <t>「善きこと」をなすことで魂を磨くことが人生の目的</t>
  </si>
  <si>
    <t>京セラの高収益経営の原点</t>
  </si>
  <si>
    <t>創意工夫に努めることで高収益体質をつくる</t>
  </si>
  <si>
    <t>高収益でなければならない六つの理由</t>
  </si>
  <si>
    <t>どのぐらいの利益率を目指すのか</t>
  </si>
  <si>
    <t>高収益の世界へ「すむ世界」を変える</t>
  </si>
  <si>
    <t>「従業員のため」という経営理念が京セラ急成長のベース</t>
  </si>
  <si>
    <t>「国民のため」という純粋な思いがＫＤＤＩ成功の原動力</t>
  </si>
  <si>
    <t>「世のため人のため」に臨んだ日本航空の再建</t>
  </si>
  <si>
    <t>日本航空が生まれ変わった要因①―利他の経営理念―</t>
  </si>
  <si>
    <t>日本航空が生まれ変わった要因②―フィロソフィによる意識改革―</t>
  </si>
  <si>
    <t>利己的な欲望は必ず没落を招く</t>
  </si>
  <si>
    <t>なぜ利他の心が企業を成長発展させるのか</t>
  </si>
  <si>
    <t>利他の心こそが資本主義社会を救う</t>
  </si>
  <si>
    <t>・リーダーにふさわしい人間性を備える</t>
  </si>
  <si>
    <t>・「人間として何が正しいか」を判断基準におく</t>
  </si>
  <si>
    <t>・全従業員の物心両面の幸福を追求する</t>
  </si>
  <si>
    <t>・経営者に求められる闘争心と責任</t>
  </si>
  <si>
    <t>社長としての心構え</t>
  </si>
  <si>
    <t>なぜ経営に哲学が必要なのか</t>
  </si>
  <si>
    <t>社風とは、従業員の心がつくるもの</t>
  </si>
  <si>
    <t>烈風吹きすさぶような厳しさを含んだ優しさを</t>
  </si>
  <si>
    <t>私心なき動機で成功に導いた、通信事業の創業</t>
  </si>
  <si>
    <t>善意の買収が、業績向上の鍵となる</t>
  </si>
  <si>
    <t>信じ合える人間関係をつくる</t>
  </si>
  <si>
    <t>従業員とのコミュニケーションをはかる機会をつくる</t>
  </si>
  <si>
    <t>大義名分を掲げ理念を高め続ける</t>
  </si>
  <si>
    <t>公明正大に利益を追求する</t>
  </si>
  <si>
    <t>・リーダーとして持つべき人間性を学ぶ</t>
  </si>
  <si>
    <t>・謙虚にして驕らず</t>
  </si>
  <si>
    <t>・思念は必ず実現する</t>
  </si>
  <si>
    <t>・宇宙はあらゆるものを進化発展させる</t>
  </si>
  <si>
    <t>・利他の心が調和をもたらす</t>
  </si>
  <si>
    <t>・すばらしい経営者を目指して</t>
  </si>
  <si>
    <t>・はじめに</t>
  </si>
  <si>
    <t>経営者に必要な三つのもの―ビジョン、ミッション、人格</t>
  </si>
  <si>
    <t>世界一の企業を目指す創業時からのビジョン</t>
  </si>
  <si>
    <t>ミッションを確立するに至った従業員の反乱</t>
  </si>
  <si>
    <t>従業員が安心して働き、実績を上げた結果として、会社の価値が高まる</t>
  </si>
  <si>
    <t>大義のあるミッションを掲げる―第二電電創業時の例</t>
  </si>
  <si>
    <t>リーダーには高邁な人格が必要とされる</t>
  </si>
  <si>
    <t>「人生・仕事の結果」＝「考え方」×「熱意」×「能力」</t>
  </si>
  <si>
    <t>考え方の重要さについて</t>
  </si>
  <si>
    <t>地味な努力を積み重ねる</t>
  </si>
  <si>
    <t>創意工夫をする</t>
  </si>
  <si>
    <t>ガラス張り経営</t>
  </si>
  <si>
    <t>企業の成功や永続はリーダーが持つ考え方による</t>
  </si>
  <si>
    <t>心の中に規範を持つ</t>
  </si>
  <si>
    <t>本能をもとに判断してはならない</t>
  </si>
  <si>
    <t>正しきを貫くことで結ばれたアメリカン航空との絆</t>
  </si>
  <si>
    <t>すさまじい集中力を持つ</t>
  </si>
  <si>
    <t>アモルファスシリコンドラムの開発</t>
  </si>
  <si>
    <t>有意注意を習慣にして判断力を磨く</t>
  </si>
  <si>
    <t>マクロとミクロを両立させる</t>
  </si>
  <si>
    <t>ＭＢＡ取得者こそ現場で勉強すべき</t>
  </si>
  <si>
    <t>迷った時には原点に返る</t>
  </si>
  <si>
    <t>正しい判断を通じて企業を成長発展させる</t>
  </si>
  <si>
    <t>従業員をパートナーにする</t>
  </si>
  <si>
    <t>従業員を自分に惚れ込ませる</t>
  </si>
  <si>
    <t>仕事の意義を説く</t>
  </si>
  <si>
    <t>ビジョンを掲げる</t>
  </si>
  <si>
    <t>ミッションを確立する</t>
  </si>
  <si>
    <t>第二電電創業の大義名分</t>
  </si>
  <si>
    <t>太陽光発電事業の大義名分</t>
  </si>
  <si>
    <t>あらゆる事業で大義名分を掲げる</t>
  </si>
  <si>
    <t>フィロソフィを共有する</t>
  </si>
  <si>
    <t>フィロソフィは文化を越える</t>
  </si>
  <si>
    <t>企業統治の要諦は従業員をモチベートすること</t>
  </si>
  <si>
    <t>・「敬天愛人」との出会い</t>
  </si>
  <si>
    <t>・「天」が指し示す正道をゆく</t>
  </si>
  <si>
    <t>・従業員の幸福を追求する経営理念</t>
  </si>
  <si>
    <t>・トップに欠かせない自己犠牲の精神</t>
  </si>
  <si>
    <t>・リーダーは損を引き受ける勇気を持て</t>
  </si>
  <si>
    <t>・混迷する世相を救うリーダー像</t>
  </si>
  <si>
    <t>・無私の精神をもって臨んだ電気通信事業</t>
  </si>
  <si>
    <t>・純粋で美しい思いが勝利へと導く</t>
  </si>
  <si>
    <t>・自分の生き方を魂に染み込ませる</t>
  </si>
  <si>
    <t>・「京セラフィロソフィ」の誕生</t>
  </si>
  <si>
    <t>・登る山が違えば、必要となる考え方も変わる</t>
  </si>
  <si>
    <t>・「京セラフィロソフィ手帳」について</t>
  </si>
  <si>
    <t>・心をベースとして経営する</t>
  </si>
  <si>
    <t>・公明正大に利益を追求する</t>
  </si>
  <si>
    <t>・原理原則にしたがう</t>
  </si>
  <si>
    <t>・お客様第一主義を貫く</t>
  </si>
  <si>
    <t>・大家族主義で経営する</t>
  </si>
  <si>
    <t>・実力主義に徹する</t>
  </si>
  <si>
    <t>・パートナーシップを重視する</t>
  </si>
  <si>
    <t>・全員参加で経営する</t>
  </si>
  <si>
    <t>・ベクトルを合わせる</t>
  </si>
  <si>
    <t>・独創性を重んじる</t>
  </si>
  <si>
    <t>・高い目標を持つ</t>
  </si>
  <si>
    <t>・心を高めれば道は平らになる</t>
  </si>
  <si>
    <t>・「宇宙の意志」と調和する心</t>
  </si>
  <si>
    <t>・愛と誠と調和の心をベースとする</t>
  </si>
  <si>
    <t>・きれいな心で願望を描く</t>
  </si>
  <si>
    <t>・素直な心を持つ</t>
  </si>
  <si>
    <t>・常に謙虚であらねばならない</t>
  </si>
  <si>
    <t>感謝の気持ちをもつ</t>
  </si>
  <si>
    <t>常に明るく</t>
  </si>
  <si>
    <t>仲間のために尽くす</t>
  </si>
  <si>
    <t>信頼関係を築く</t>
  </si>
  <si>
    <t>完全主義を貫く</t>
  </si>
  <si>
    <t>真面目に一生懸命仕事に打ち込む</t>
  </si>
  <si>
    <t>自ら燃える</t>
  </si>
  <si>
    <t>仕事を好きになる</t>
  </si>
  <si>
    <t>ものごとの本質を究める</t>
  </si>
  <si>
    <t>渦の中心になれ</t>
  </si>
  <si>
    <t>率先垂範する</t>
  </si>
  <si>
    <t>自らを追い込む</t>
  </si>
  <si>
    <t>土俵の真ん中で相撲をとる</t>
  </si>
  <si>
    <t>本音でぶつかれ</t>
  </si>
  <si>
    <t>私心のない判断を行う</t>
  </si>
  <si>
    <t>バランスのとれた人間性を備える</t>
  </si>
  <si>
    <t>知識より体得を重視する</t>
  </si>
  <si>
    <t>常に創造的な仕事をする</t>
  </si>
  <si>
    <t>利他の心を判断基準にする</t>
  </si>
  <si>
    <t>有意注意で判断力を磨く</t>
  </si>
  <si>
    <t>フェアプレイ精神を貫く</t>
  </si>
  <si>
    <t>公私のけじめを大切にする</t>
  </si>
  <si>
    <t>潜在意識にまで透徹する強い持続した願望を持つ</t>
  </si>
  <si>
    <t>人間の無限の可能性を追求する</t>
  </si>
  <si>
    <t>チャレンジ精神をもつ</t>
  </si>
  <si>
    <t>開拓者であれ</t>
  </si>
  <si>
    <t>もうダメだというときが仕事のはじまり</t>
  </si>
  <si>
    <t>信念を貫く</t>
  </si>
  <si>
    <t>楽観的に構想し、悲観的に計画し、楽観的に実行する</t>
  </si>
  <si>
    <t>真の勇気をもつ</t>
  </si>
  <si>
    <t>闘争心を燃やす</t>
  </si>
  <si>
    <t>自らの道は自ら切りひらく</t>
  </si>
  <si>
    <t>有言実行でことにあたる</t>
  </si>
  <si>
    <t>見えてくるまで考え抜く</t>
  </si>
  <si>
    <t>成功するまで諦めない</t>
  </si>
  <si>
    <t>人生・仕事の結果＝考え方×熱意×能力</t>
  </si>
  <si>
    <t>一日一日をど真剣に生きる</t>
  </si>
  <si>
    <t>心に描いたとおりになる</t>
  </si>
  <si>
    <t>夢を描く</t>
  </si>
  <si>
    <t>動機善なりや、私心なかりしか</t>
  </si>
  <si>
    <t>純粋な心で人生を歩む</t>
  </si>
  <si>
    <t>小善は大悪に似たり</t>
  </si>
  <si>
    <t>反省ある人生をおくる</t>
  </si>
  <si>
    <t>値決めは経営である①　お客様が喜ぶ値段の一番高い点を瞬時に射止める</t>
  </si>
  <si>
    <t>値決めは経営である②　夜鳴きうどんの値決めは経営者の才覚次第</t>
  </si>
  <si>
    <t>値決めは経営である③　他社ブランドに見る値決めの事例</t>
  </si>
  <si>
    <t>値決めは経営である④　原価を創造する</t>
  </si>
  <si>
    <t>値決めは経営である⑤　利益を確保する</t>
  </si>
  <si>
    <t>値決めは経営である⑥　値決めは経営トップの仕事</t>
  </si>
  <si>
    <t>売上を極大に、経費を極小に</t>
  </si>
  <si>
    <t>日々採算をつくる</t>
  </si>
  <si>
    <t>健全資産の原則を貫く</t>
  </si>
  <si>
    <t>能力を未来進行形でとらえる</t>
  </si>
  <si>
    <t>目標を周知徹底する</t>
  </si>
  <si>
    <t>採算意識を高める</t>
  </si>
  <si>
    <t>倹約を旨とする</t>
  </si>
  <si>
    <t>必要なときに必要なだけ購入する</t>
  </si>
  <si>
    <t>現場主義に徹する</t>
  </si>
  <si>
    <t>経験則を重視する</t>
  </si>
  <si>
    <t>手の切れるような製品をつくる</t>
  </si>
  <si>
    <t>人生の価値と人生の目的</t>
  </si>
  <si>
    <t>製品の語りかける声に耳を傾ける</t>
  </si>
  <si>
    <t>一対一の対応の原則を貫く</t>
  </si>
  <si>
    <t>ダブルチェックの原則を貫く</t>
  </si>
  <si>
    <t>ものごとをシンプルにとらえる</t>
  </si>
  <si>
    <t>フィロソフィこそ経営の源泉</t>
  </si>
  <si>
    <t>過酷な状況下で迎えた開塾</t>
  </si>
  <si>
    <t>経営の要諦は「フィロソフィ」に尽きる</t>
  </si>
  <si>
    <t>「フィロソフィ」誕生の経緯</t>
  </si>
  <si>
    <t>人生・仕事の方程式＝考え方×熱意×能力</t>
  </si>
  <si>
    <t>際限のない努力が成功をもたらす</t>
  </si>
  <si>
    <t>「考え方」がマイナスなら、結果もマイナスに</t>
  </si>
  <si>
    <t>講演聴講者から贈られた即興詩</t>
  </si>
  <si>
    <t>「フィロソフィ」の実践が呼び起こしたお客様の感動の声</t>
  </si>
  <si>
    <t>社員の意識と会社業績は連動する</t>
  </si>
  <si>
    <t>・宇宙の摂理に通じる「真我」</t>
  </si>
  <si>
    <t>・カルマにより現世の人生が決まる</t>
  </si>
  <si>
    <t>・「真我」を知るには修行がいる</t>
  </si>
  <si>
    <t>・「真我」に委ねれば運命は開ける</t>
  </si>
  <si>
    <t>・進歩発展と調和に必要な「利他の心」と「努力」</t>
  </si>
  <si>
    <t>・一、誰にも負けない努力をする</t>
  </si>
  <si>
    <t>・二、謙虚にして驕らず</t>
  </si>
  <si>
    <t>・三、反省のある毎日を送る</t>
  </si>
  <si>
    <t>・四、生きていることに感謝する</t>
  </si>
  <si>
    <t>・五、善行、利他行を積む</t>
  </si>
  <si>
    <t>・六、感性的な悩みをしない</t>
  </si>
  <si>
    <t>・働く意義を明確にする</t>
  </si>
  <si>
    <t>・古き良き日本人の労働観</t>
  </si>
  <si>
    <t>・経営道と菩薩道</t>
  </si>
  <si>
    <t>・利を求むるに道あり</t>
  </si>
  <si>
    <t>・独占を排除するアメリカの社会正義</t>
  </si>
  <si>
    <t>人生を支配する二つの法則</t>
  </si>
  <si>
    <t>因果応報の法則が運命を変えていく</t>
  </si>
  <si>
    <t>逆境が幸運につながっていく</t>
  </si>
  <si>
    <t>二つの心構えを守る</t>
  </si>
  <si>
    <t>同じ過ちを繰り返し続けてきた人類</t>
  </si>
  <si>
    <t>人生と経営における六波羅蜜</t>
  </si>
  <si>
    <t>心だけは死後も残り続ける</t>
  </si>
  <si>
    <t>心の多重構造</t>
  </si>
  <si>
    <t>魂を磨き、すばらしい人生を歩む</t>
  </si>
  <si>
    <t>「幸福論」が求められる背景</t>
  </si>
  <si>
    <t>勤勉に一生懸命働く</t>
  </si>
  <si>
    <t>隠れ念仏に学んだ感謝の心</t>
  </si>
  <si>
    <t>謙虚に反省する</t>
  </si>
  <si>
    <t>人間の欲深さを表現した仏教説話</t>
  </si>
  <si>
    <t>三毒を抑え、利他の心をもつ</t>
  </si>
  <si>
    <t>日本航空という集団を幸福に導いた「利他の心」</t>
  </si>
  <si>
    <t>経営者にとっての幸福とは</t>
  </si>
  <si>
    <t>質問　３Ｋ業種の仕事で、社員をやる気にさせるには</t>
  </si>
  <si>
    <t>質問　老朽設備の大規模改修のタイミングについて</t>
  </si>
  <si>
    <t>回答　借入を重ねずに、パッチワークで改修をする</t>
  </si>
  <si>
    <t>回答　参画意識を高める仕組みがやりがいを生む</t>
  </si>
  <si>
    <t>質問　企業を発展に導く営業哲学とは、また営業の人格と能力について</t>
  </si>
  <si>
    <t>回答　技術や資産を生かして営業しつつ、能力とフィロソフィを身に付けさせる</t>
  </si>
  <si>
    <t>カテゴリ1</t>
  </si>
  <si>
    <t>カテゴリ2</t>
  </si>
  <si>
    <t>掲載機関誌</t>
  </si>
  <si>
    <t>目次</t>
  </si>
  <si>
    <t>59分</t>
  </si>
  <si>
    <t>2008.05.13　盛和塾中部東海地区合同例会</t>
  </si>
  <si>
    <t>経営者の考え方、処し方いかんで、不況は企業の成長のチャンスとなる――。厳しい不況を幾度も乗り越えてきた経験をもとに、不況への予防策と五つの対策を、第1次オイルショック時の具体例を挙げて説き明かす。</t>
  </si>
  <si>
    <r>
      <t>経営</t>
    </r>
    <r>
      <rPr>
        <b/>
        <sz val="11"/>
        <color rgb="FF000000"/>
        <rFont val="メイリオ"/>
        <family val="3"/>
        <charset val="128"/>
      </rPr>
      <t>１２</t>
    </r>
    <r>
      <rPr>
        <sz val="11"/>
        <color rgb="FF000000"/>
        <rFont val="メイリオ"/>
        <family val="3"/>
        <charset val="128"/>
      </rPr>
      <t>ヶ条（第</t>
    </r>
    <r>
      <rPr>
        <b/>
        <sz val="11"/>
        <color rgb="FF000000"/>
        <rFont val="メイリオ"/>
        <family val="3"/>
        <charset val="128"/>
      </rPr>
      <t>１</t>
    </r>
    <r>
      <rPr>
        <sz val="11"/>
        <color rgb="FF000000"/>
        <rFont val="メイリオ"/>
        <family val="3"/>
        <charset val="128"/>
      </rPr>
      <t>条～第</t>
    </r>
    <r>
      <rPr>
        <b/>
        <sz val="11"/>
        <color rgb="FF000000"/>
        <rFont val="メイリオ"/>
        <family val="3"/>
        <charset val="128"/>
      </rPr>
      <t>４</t>
    </r>
    <r>
      <rPr>
        <sz val="11"/>
        <color rgb="FF000000"/>
        <rFont val="メイリオ"/>
        <family val="3"/>
        <charset val="128"/>
      </rPr>
      <t>条）</t>
    </r>
  </si>
  <si>
    <r>
      <t>・はじめに　「経営</t>
    </r>
    <r>
      <rPr>
        <b/>
        <sz val="8"/>
        <color rgb="FF000000"/>
        <rFont val="メイリオ"/>
        <family val="3"/>
        <charset val="128"/>
      </rPr>
      <t>１２</t>
    </r>
    <r>
      <rPr>
        <sz val="8"/>
        <color rgb="FF000000"/>
        <rFont val="メイリオ"/>
        <family val="3"/>
        <charset val="128"/>
      </rPr>
      <t>ヶ条」の力を信じて実践する</t>
    </r>
  </si>
  <si>
    <r>
      <t>・第</t>
    </r>
    <r>
      <rPr>
        <b/>
        <sz val="8"/>
        <color rgb="FF000000"/>
        <rFont val="メイリオ"/>
        <family val="3"/>
        <charset val="128"/>
      </rPr>
      <t>１</t>
    </r>
    <r>
      <rPr>
        <sz val="8"/>
        <color rgb="FF000000"/>
        <rFont val="メイリオ"/>
        <family val="3"/>
        <charset val="128"/>
      </rPr>
      <t>条　事業の目的・意義を明確にする</t>
    </r>
  </si>
  <si>
    <r>
      <t>・第</t>
    </r>
    <r>
      <rPr>
        <b/>
        <sz val="8"/>
        <color rgb="FF000000"/>
        <rFont val="メイリオ"/>
        <family val="3"/>
        <charset val="128"/>
      </rPr>
      <t>２</t>
    </r>
    <r>
      <rPr>
        <sz val="8"/>
        <color rgb="FF000000"/>
        <rFont val="メイリオ"/>
        <family val="3"/>
        <charset val="128"/>
      </rPr>
      <t>条　具体的な目標を立てる</t>
    </r>
  </si>
  <si>
    <r>
      <t>・第</t>
    </r>
    <r>
      <rPr>
        <b/>
        <sz val="8"/>
        <color rgb="FF000000"/>
        <rFont val="メイリオ"/>
        <family val="3"/>
        <charset val="128"/>
      </rPr>
      <t>３</t>
    </r>
    <r>
      <rPr>
        <sz val="8"/>
        <color rgb="FF000000"/>
        <rFont val="メイリオ"/>
        <family val="3"/>
        <charset val="128"/>
      </rPr>
      <t>条　強烈な願望を心に抱く</t>
    </r>
  </si>
  <si>
    <r>
      <t>・第</t>
    </r>
    <r>
      <rPr>
        <b/>
        <sz val="8"/>
        <color rgb="FF000000"/>
        <rFont val="メイリオ"/>
        <family val="3"/>
        <charset val="128"/>
      </rPr>
      <t>４</t>
    </r>
    <r>
      <rPr>
        <sz val="8"/>
        <color rgb="FF000000"/>
        <rFont val="メイリオ"/>
        <family val="3"/>
        <charset val="128"/>
      </rPr>
      <t xml:space="preserve">条　誰にも負けない努力をする </t>
    </r>
  </si>
  <si>
    <r>
      <t>経営</t>
    </r>
    <r>
      <rPr>
        <b/>
        <sz val="11"/>
        <color rgb="FF000000"/>
        <rFont val="メイリオ"/>
        <family val="3"/>
        <charset val="128"/>
      </rPr>
      <t>１２</t>
    </r>
    <r>
      <rPr>
        <sz val="11"/>
        <color rgb="FF000000"/>
        <rFont val="メイリオ"/>
        <family val="3"/>
        <charset val="128"/>
      </rPr>
      <t>ヶ条（第</t>
    </r>
    <r>
      <rPr>
        <b/>
        <sz val="11"/>
        <color rgb="FF000000"/>
        <rFont val="メイリオ"/>
        <family val="3"/>
        <charset val="128"/>
      </rPr>
      <t>５</t>
    </r>
    <r>
      <rPr>
        <sz val="11"/>
        <color rgb="FF000000"/>
        <rFont val="メイリオ"/>
        <family val="3"/>
        <charset val="128"/>
      </rPr>
      <t>条～第</t>
    </r>
    <r>
      <rPr>
        <b/>
        <sz val="11"/>
        <color rgb="FF000000"/>
        <rFont val="メイリオ"/>
        <family val="3"/>
        <charset val="128"/>
      </rPr>
      <t>１２</t>
    </r>
    <r>
      <rPr>
        <sz val="11"/>
        <color rgb="FF000000"/>
        <rFont val="メイリオ"/>
        <family val="3"/>
        <charset val="128"/>
      </rPr>
      <t>条）</t>
    </r>
  </si>
  <si>
    <t>・努力と道徳の人 二宮尊徳</t>
  </si>
  <si>
    <t>2011.06.02.　盛和塾福島開塾式</t>
  </si>
  <si>
    <t>機関誌107号</t>
  </si>
  <si>
    <t>東日本大震災から３ヵ月余り、過酷な状況下で経営にあたる福島の塾生に向けて、日本航空再建の事例をもとに、企業経営における「フィロソフィ」の必要性と、その強大なパワーについて語る。</t>
  </si>
  <si>
    <t>「フィロソフィ」がもたらしたJALの意識改革</t>
  </si>
  <si>
    <t>時間</t>
    <rPh sb="0" eb="2">
      <t>ジカン</t>
    </rPh>
    <phoneticPr fontId="1"/>
  </si>
  <si>
    <t>分</t>
    <rPh sb="0" eb="1">
      <t>フン</t>
    </rPh>
    <phoneticPr fontId="1"/>
  </si>
  <si>
    <t>秒</t>
    <rPh sb="0" eb="1">
      <t>ビョウ</t>
    </rPh>
    <phoneticPr fontId="1"/>
  </si>
  <si>
    <t>「敬天」の思想と「人間として何が正しいのか」という判断基準</t>
  </si>
  <si>
    <t>「愛人」の思想と「全従業員の物心両面の幸福を追求する」という経営理念</t>
  </si>
  <si>
    <t>京セラ成長のパワーの源泉は「夢」「希望」「ビジョン」</t>
  </si>
  <si>
    <t>「フィロソフィ」はいかにして誕生したか</t>
  </si>
  <si>
    <t>働き方 －経営者はいかに働くべきか－</t>
    <phoneticPr fontId="1"/>
  </si>
  <si>
    <t>質問　やりがいや充実感を持てる会社をどのように築くか</t>
    <phoneticPr fontId="1"/>
  </si>
  <si>
    <t>経営問答シリーズNo.4　企業を発展に導く営業哲学とは、また営業の人格と能力について</t>
    <phoneticPr fontId="1"/>
  </si>
  <si>
    <t>世の中の複雑に見える現象も、それを動かしている原理さえわかれば、簡単に理解することができる。同様に、物事の本質にまでさかのぼれば、経営とは実はシンプルなものである。京セラ、KDDI、JALでの経営体験から導かれた「稲盛経営１２ヶ条」は、どうすれば会社経営がうまくいくのかを解説した経営の真髄である。本講話では、その第１条～第４条をわかりやすく解説する。</t>
    <phoneticPr fontId="1"/>
  </si>
  <si>
    <t>世の中の複雑な現象も、それを動かしている原理さえわかれば、明快に理解することができる。同様に、経営においても、いくつかの原理原則にもとづけば、正しく会社の舵取りができる。「経営１２ヶ条」は、どうすれば会社経営がうまくいくのか、その真髄を明らかにしている。本講話では、前巻の第１条～第４条の解説に引き続き、後半部分である第５条から第１２条の内容を具体的にわかりやすく解説している。</t>
    <phoneticPr fontId="1"/>
  </si>
  <si>
    <t>本講話は、2014年にオックスフォード大学で話されたものである。日本航空の再建を振り返り、再建を導いた５つの要因、そのベースとなった「フィロソフィに基づく経営」が生まれた背景、重要性について説いている。また最後に、この経営のあり方こそが、現在の資本主義の矛盾を是正していくものではないかと述べている。</t>
    <phoneticPr fontId="1"/>
  </si>
  <si>
    <t>事業で成功することはできても、それを持続していくことは至難の技である。会社をすばらしい大企業へと成長させていくには、トップの持つ考え方が鍵となる。「才能を私物化しない」、「善きことを思う」など、経営者を大成させるための４つの心得について解説する。</t>
    <phoneticPr fontId="1"/>
  </si>
  <si>
    <t>「心」の構造を突き詰めていくと、その中心には「真我」がある。この真我こそが、宇宙、森羅万象をつくりあげたものであり、真我に近づいていくことで、運命は好転してゆく。一般的には、真我を探っていくには精心的な修行が必要とされているが、経営者は仕事を通じて、誰にも負けない努力をし、謙虚な心をもって感謝し、反省ある毎日を送ることで心を高め、会社を発展させていくことができる。</t>
    <phoneticPr fontId="1"/>
  </si>
  <si>
    <t>本講話は、「幸福論」と題し、「勤勉」「感謝」「謙虚」の大切さに触れながら、幸福のベースとなる心のあり方について話されている。また、経営者にとっての幸福とは何か、その幸福を得られる心のあり方をわかりやすく説いている。</t>
    <phoneticPr fontId="1"/>
  </si>
  <si>
    <t>68分</t>
    <phoneticPr fontId="1"/>
  </si>
  <si>
    <t>リーダーとして目標をいかに実現するか</t>
    <phoneticPr fontId="1"/>
  </si>
  <si>
    <t>2015.12.22　盛和塾東日本地区忘年塾長例会</t>
    <phoneticPr fontId="1"/>
  </si>
  <si>
    <t>-</t>
    <phoneticPr fontId="1"/>
  </si>
  <si>
    <t>本講話は2015年12月22日「盛和塾東日本地区忘年塾長例会」にて「リーダーとして目標をいかに実現するか」と題し、経営とはリーダーが持つ思い、意志によって決まる、リーダーとしてどのような思いを持つべきかを詳細に説いている。</t>
    <phoneticPr fontId="1"/>
  </si>
  <si>
    <t>1.明確な目標を立て、達成できると信じる</t>
    <phoneticPr fontId="1"/>
  </si>
  <si>
    <t>2.目標達成の具体的・論理的方法を検討し続ける</t>
    <phoneticPr fontId="1"/>
  </si>
  <si>
    <t>3.目標を達成する方法を部下に示し、自信を持たせる</t>
    <phoneticPr fontId="1"/>
  </si>
  <si>
    <t>4.部下の意見を聞き、経営への参画意識を持たせる</t>
    <phoneticPr fontId="1"/>
  </si>
  <si>
    <t>5.ど真剣に気を込めて、日々採算をつくる</t>
    <phoneticPr fontId="1"/>
  </si>
  <si>
    <t>はじめに</t>
    <phoneticPr fontId="1"/>
  </si>
  <si>
    <t>おわりに</t>
    <phoneticPr fontId="1"/>
  </si>
  <si>
    <t>65分</t>
    <phoneticPr fontId="1"/>
  </si>
  <si>
    <t>人と企業を成長発展に導くもの　－日本航空再建の真の要因と日本経済の再生について－</t>
    <phoneticPr fontId="1"/>
  </si>
  <si>
    <t>2012.7.19　盛和塾第20回世界大会</t>
    <phoneticPr fontId="1"/>
  </si>
  <si>
    <t>機関誌115号</t>
    <phoneticPr fontId="1"/>
  </si>
  <si>
    <t>日本航空の再建が成った経緯とその要因を語るとともに、企業経営を成功に導き、さらには低迷する日本経済を再生させるために不可欠な激しい闘争心について説く。</t>
    <phoneticPr fontId="1"/>
  </si>
  <si>
    <t>人と企業を成長発展に導くものとは</t>
    <phoneticPr fontId="1"/>
  </si>
  <si>
    <t>日本航空再建の真の要因</t>
    <phoneticPr fontId="1"/>
  </si>
  <si>
    <t>盛和塾生による「利他の心」の実践</t>
    <phoneticPr fontId="1"/>
  </si>
  <si>
    <t>なぜ日本航空再建は順調に進んだのか</t>
    <phoneticPr fontId="1"/>
  </si>
  <si>
    <t>「フィロソフィ」による意識改革</t>
    <phoneticPr fontId="1"/>
  </si>
  <si>
    <t>「アメーバ経営」による組織改革</t>
    <phoneticPr fontId="1"/>
  </si>
  <si>
    <t>「隠れ念仏」によって育まれた感謝の思い</t>
    <phoneticPr fontId="1"/>
  </si>
  <si>
    <t>「神の助け」が日本航空の奇跡的な回復をもたらしてくれた</t>
    <phoneticPr fontId="1"/>
  </si>
  <si>
    <t>「人間として何が正しいか」で判断したアメリカン航空との提携継続</t>
    <phoneticPr fontId="1"/>
  </si>
  <si>
    <t>経営とは波瀾万丈</t>
    <phoneticPr fontId="1"/>
  </si>
  <si>
    <t>経営者にはすさまじい闘争心が必要不可欠</t>
    <phoneticPr fontId="1"/>
  </si>
  <si>
    <t>「京セラ社員よ、闘争心を持て」</t>
    <phoneticPr fontId="1"/>
  </si>
  <si>
    <t>低迷する日本経済に足りないのは、強い意志と燃えるような闘争心</t>
    <phoneticPr fontId="1"/>
  </si>
  <si>
    <t>燃える闘魂を持ち、美しい心を羅針盤とする</t>
    <phoneticPr fontId="1"/>
  </si>
  <si>
    <t>44分</t>
    <rPh sb="2" eb="3">
      <t>フン</t>
    </rPh>
    <phoneticPr fontId="1"/>
  </si>
  <si>
    <t>人を育てる</t>
    <phoneticPr fontId="1"/>
  </si>
  <si>
    <t>2016.7.13　盛和塾第24回世界大会</t>
    <phoneticPr fontId="1"/>
  </si>
  <si>
    <t>本講話は2016年7月13日「盛和塾第24回世界大会」にて「人を育てる」と題して部下や後継者の育成について述べた内容です。会社の永続的な発展のためには立派な人間性を持ったトップの育成が欠かせません。中小企業の最も切実な悩みである人材不足に対し、平凡な従業員を立派な人格やリーダーシップを持った人材に育ててきた稲盛の経験がわかりやすく説かれています。</t>
    <phoneticPr fontId="1"/>
  </si>
  <si>
    <t>幹部社員を育成するには</t>
    <phoneticPr fontId="1"/>
  </si>
  <si>
    <t>外部人材の活用法</t>
    <phoneticPr fontId="1"/>
  </si>
  <si>
    <t>いかにして後継者を選ぶか</t>
    <phoneticPr fontId="1"/>
  </si>
  <si>
    <t>No.</t>
    <phoneticPr fontId="1"/>
  </si>
  <si>
    <t>京セラフィロソフィをひもとく　No.１</t>
  </si>
  <si>
    <t>京セラフィロソフィをひもとく　No.２</t>
  </si>
  <si>
    <t>京セラフィロソフィをひもとく　No.３</t>
  </si>
  <si>
    <t>京セラフィロソフィをひもとく　No.４</t>
  </si>
  <si>
    <t>京セラフィロソフィをひもとく　No.５</t>
  </si>
  <si>
    <t>京セラフィロソフィをひもとく　No.６</t>
  </si>
  <si>
    <t>京セラフィロソフィをひもとく　No.７</t>
  </si>
  <si>
    <t>京セラフィロソフィをひもとく　No.８</t>
  </si>
  <si>
    <t>京セラフィロソフィをひもとく　No.９</t>
  </si>
  <si>
    <t>京セラフィロソフィをひもとく　No.１０</t>
  </si>
  <si>
    <t>京セラフィロソフィをひもとく　No.１１</t>
  </si>
  <si>
    <t>京セラフィロソフィをひもとく　No.１２</t>
  </si>
  <si>
    <t>京セラフィロソフィをひもとく　No.１3</t>
  </si>
  <si>
    <t>京セラフィロソフィをひもとく　No.１4</t>
  </si>
  <si>
    <t>京セラフィロソフィをひもとく　No.１5</t>
  </si>
  <si>
    <t>京セラフィロソフィをひもとく　No.１６</t>
  </si>
  <si>
    <t>大胆さと細心さをあわせもつ</t>
    <phoneticPr fontId="1"/>
  </si>
  <si>
    <t>京セラを創業して以来、自らの経営体験をもとに編み出した経営哲学を1冊の手帳にまとめた『京セラフィロソフィ手帳』。その真髄を初めて解き明かしたのが、「京セラフィロソフィの紐解き講話シリーズ」である。
その最初の巻にあたる本講話では、京セラフィロソフィ誕生の経緯と必要性、最も基本となる第１章「経営の心」について、余すところなく語られている。</t>
    <phoneticPr fontId="1"/>
  </si>
  <si>
    <t>本講話は1998年11月30日「盛和塾関西地区合同塾長例会」にて話された、稲盛経営哲学の真髄を解き明かした「京セラフィロソフィをひもとくシリーズ」の2回目。フィロソフィの最初にある「経営のこころ」の中から、全員参加経営や独創性、高い目標など、フィロソフィの根幹にある考え方を、実体験をもとにくわしく解説している。</t>
    <phoneticPr fontId="1"/>
  </si>
  <si>
    <t>・ガラス張りで経営する</t>
    <phoneticPr fontId="1"/>
  </si>
  <si>
    <t>本講話は1999年3月25日「盛和塾長野開塾式」にて話された、稲盛経営哲学の真髄を解き明かした「京セラフィロソフィをひもとくシリーズ」の3回目。「すばらしい人生をおくるために」の最初の章「心を高める」から、人格を磨き、高めていく上で重要な「宇宙の意志と調和する心」、「愛と誠と調和の心をベースとする」、「素直な心をもつ」「常に謙虚であらねばならない」など、稲盛哲学の根幹をなす思想について、具体例とともに解説している。</t>
    <phoneticPr fontId="1"/>
  </si>
  <si>
    <t>本講話は1999年4月12日「盛和塾九州地区合同塾長例会」にて話された、稲盛経営哲学の真髄を解き明かした「京セラフィロソフィをひもとくシリーズ」の4回目。「すばらしい人生をおくるために」の「心を高める」から「感謝の気持ちをもつ」、「常に明るく」、また、「より良い仕事をする」から「仲間のために尽くす」、「信頼関係を築く」など、稲盛経営哲学の根底を流れる思想について、わかりやすく説いている。</t>
    <phoneticPr fontId="1"/>
  </si>
  <si>
    <t>本講話は1999年5月21日「盛和塾関西地区合同塾長例会」にて話された、稲盛経営哲学の真髄を解き明かした「京セラフィロソフィをひもとくシリーズ」の5回目。「すばらしい人生を送るため」の「より良い仕事をする」という章から、「地味な努力を積み重ねる」「自ら燃える」「仕事を好きになる」「ものごとの本質を究める」「渦の中心になれ」「率先垂範する」という、稲盛哲学の根幹をなす思想について、わかりやすく解説している。</t>
    <phoneticPr fontId="1"/>
  </si>
  <si>
    <t>本講話は1999年6月2日「盛和塾中部地区合同塾長例会」にて話された、稲盛経営哲学の真髄を解き明かした「京セラフィロソフィをひもとくシリーズ」の6回目。「すばらしい人生をおくるために」の「より良い仕事をする」から、「自らを追い込む」「本音でぶつかれ」「私心のない判断を行う」など、稲盛哲学の根幹をなす思想について、わかりやすく解説している。</t>
    <phoneticPr fontId="1"/>
  </si>
  <si>
    <t>本講話は1999年6月15日「盛和塾関東地区合同塾長例会」にて話された、稲盛経営哲学の真髄を解き明かした「京セラフィロソフィをひもとくシリーズ」の7回目。「すばらしい人生をおくるために」の「より良い仕事をする」から、「常に創造的な仕事をする」、「正しい判断をする」から、「利他の心を判断基準にする」、「大胆さと細心さをあわせもつ」の３編を解説している。</t>
    <phoneticPr fontId="1"/>
  </si>
  <si>
    <t>本講話は1999年7月7日「盛和塾あおもり開塾式」にて話された、稲盛経営哲学の真髄を解き明かした「京セラフィロソフィをひもとくシリーズ」の8回目。「すばらしい人生をおくるために」の章から「有意注意で判断力を磨く」「フェアプレイ精神を貫く」「公私のけじめを大切にする」「潜在意識にまで透徹する強い持続した願望を持つ」の４編を解説している。</t>
    <phoneticPr fontId="1"/>
  </si>
  <si>
    <t>本講話は1999年8月2日「盛和塾九州地区合同塾長例会」にて話された、稲盛経営哲学の真髄を解き明かした「京セラフィロソフィをひもとくシリーズ」の9回目。「すばらしい人生をおくるために」の「新しいことを成し遂げる」から「チャレンジ精神をもつ」「もうダメだというときが仕事のはじまり」などの5編を解説している。</t>
    <phoneticPr fontId="1"/>
  </si>
  <si>
    <t>本講話は1999年8月10日「盛和塾北海道地区合同塾長例会」にて話された、稲盛経営哲学の真髄を解き明かした「京セラフィロソフィをひもとくシリーズ」の10回目。「すばらしい人生をおくるために」の「新しいことを成し遂げる」から「楽観的に構想し、悲観的に計画し、楽観的に実行する」、「困難に打ち勝つ」から「真の勇気をもつ」「自らの道は自ら切りひらく」「見えてくるまで考え抜く」などの項目について、わかりやすく解説している。</t>
    <phoneticPr fontId="1"/>
  </si>
  <si>
    <t>本講話は1999年8月27日「第7回盛和塾全国大会」にて話された、稲盛経営哲学の真髄を解き明かした「京セラフィロソフィをひもとくシリーズ」の11回目。人生や仕事の問題に向き合う際の考え方はどうあるべきかについて説いた「成功するまで諦めない」「人生・仕事の結果＝考え方×熱意×能力」「一日一日をど真剣に生きる」の３編を解説している。</t>
    <phoneticPr fontId="1"/>
  </si>
  <si>
    <t>本講話は1999年8月28日「第7回盛和塾全国大会」にて話された、稲盛経営哲学の真髄を解き明かした「京セラフィロソフィをひもとくシリーズ」の12回目。心の様相が現実に影響を与えることを解説した「心に描いたとおりになる」「夢を描く」、美しい心を意識することの大切さを説いた「動機善なりや、私心なかりしか」「純粋な心で人生を歩む」、自分そして相手にも厳しさと謙虚さを求める「小善は大悪に似たり」「反省ある人生をおくる」を解説している。</t>
    <phoneticPr fontId="1"/>
  </si>
  <si>
    <t>本講話は1999年9月16日「盛和塾関東地区合同塾長例会」にて話された、稲盛経営哲学の真髄を解き明かした「京セラフィロソフィをひもとくシリーズ」の13回目。「値決めは経営である」について、様々な角度から解説している。</t>
    <phoneticPr fontId="1"/>
  </si>
  <si>
    <t>本講話は1999年10月28日「盛和塾九州地区合同塾長例会」にて話された、稲盛経営哲学の真髄を解き明かした「京セラフィロソフィをひもとくシリーズ」の14回目。経営の本質をつく「売上を極大に、経費を極小に」「日々採算をつくる」「健全資産の原則を貫く」の他、全員で高い目標を実現していくために必要な考え方である「能力を未来進行形でとらえる」「目標を周知徹底する」などが解説されている。</t>
    <phoneticPr fontId="1"/>
  </si>
  <si>
    <t>本講話は1999年12月6日「盛和塾関西地区塾長例会」にて話された、稲盛経営哲学の真髄を解き明かした「京セラフィロソフィをひもとくシリーズ」の15回目。ここで紹介されるフィロソフィの一つ一つは、「日々の仕事を進めるにあたって」と題された章の項目である。これらを従業員一人一人が意識し、血肉化していくことで、企業をあるべき姿へと変えていくことができると説いている。</t>
    <phoneticPr fontId="1"/>
  </si>
  <si>
    <t>本講話は2000年3月22日「盛和塾関東地区塾長例会」にて話された、稲盛経営哲学の真髄を解き明かした「京セラフィロソフィをひもとくシリーズ」の完結編となる16回目。ここでは、日々の仕事の中で意識することでより良い製品やサービスの提供、ミスや不正の起こらない職場環境の実現などにつながるフィロソフィを解説している。</t>
    <phoneticPr fontId="1"/>
  </si>
  <si>
    <t>49分</t>
    <phoneticPr fontId="1"/>
  </si>
  <si>
    <t>71分</t>
    <rPh sb="2" eb="3">
      <t>フン</t>
    </rPh>
    <phoneticPr fontId="1"/>
  </si>
  <si>
    <t>68分</t>
    <rPh sb="2" eb="3">
      <t>フン</t>
    </rPh>
    <phoneticPr fontId="1"/>
  </si>
  <si>
    <t>67分</t>
    <rPh sb="2" eb="3">
      <t>フン</t>
    </rPh>
    <phoneticPr fontId="1"/>
  </si>
  <si>
    <t>80分</t>
    <rPh sb="2" eb="3">
      <t>フン</t>
    </rPh>
    <phoneticPr fontId="1"/>
  </si>
  <si>
    <t>77分</t>
    <phoneticPr fontId="1"/>
  </si>
  <si>
    <t>71分</t>
    <phoneticPr fontId="1"/>
  </si>
  <si>
    <t>81分</t>
    <phoneticPr fontId="1"/>
  </si>
  <si>
    <t>87分</t>
    <phoneticPr fontId="1"/>
  </si>
  <si>
    <t>83分</t>
    <phoneticPr fontId="1"/>
  </si>
  <si>
    <t>63分</t>
    <phoneticPr fontId="1"/>
  </si>
  <si>
    <t>65分</t>
    <phoneticPr fontId="1"/>
  </si>
  <si>
    <t>76分</t>
    <phoneticPr fontId="1"/>
  </si>
  <si>
    <t>77分</t>
    <phoneticPr fontId="1"/>
  </si>
  <si>
    <t>93分</t>
    <phoneticPr fontId="1"/>
  </si>
  <si>
    <t>95分</t>
    <phoneticPr fontId="1"/>
  </si>
  <si>
    <t>長たる者の資質</t>
  </si>
  <si>
    <t>長たる者の資質</t>
    <phoneticPr fontId="1"/>
  </si>
  <si>
    <t>企業の寿命は摂生次第で延ばせる</t>
  </si>
  <si>
    <t>成功しても慢心してはならない</t>
  </si>
  <si>
    <t>リーダーが果たすべき10の役割</t>
  </si>
  <si>
    <t>末端の従業員までが「自分の商売だ」という気持ちで働く店を</t>
  </si>
  <si>
    <t>創業の精神を忘れずに、これからも発展を</t>
  </si>
  <si>
    <t>61分</t>
    <rPh sb="2" eb="3">
      <t>フン</t>
    </rPh>
    <phoneticPr fontId="1"/>
  </si>
  <si>
    <t>2007.02.13　平和堂創業50周年式典</t>
    <phoneticPr fontId="1"/>
  </si>
  <si>
    <t>本講話は2007年2月13日「平和堂創業50周年式典」にて幹部社員に向けた特別記念講演です。生まれたものは必ず死に、発展したものは必ず滅亡するという真理を説き、企業を50年、100年と成長発展させていくためにリーダーに必要な資質および果たすべき10の役割について説明しています。</t>
    <phoneticPr fontId="1"/>
  </si>
  <si>
    <t>創造に生きる</t>
    <phoneticPr fontId="1"/>
  </si>
  <si>
    <t>100分</t>
    <phoneticPr fontId="1"/>
  </si>
  <si>
    <t>-</t>
    <phoneticPr fontId="1"/>
  </si>
  <si>
    <t>1983.9.4　(社)日本青年会議所 第32回北海道地区会員大会</t>
    <phoneticPr fontId="1"/>
  </si>
  <si>
    <t>本講話は、1983年9月4日、「(社)日本青年会議所 第32回北海道地区会員大会」にて「創造に生きる」と題して行われたものです。全従業員が共鳴できる共通の価値観に根ざした経営理念を確立することが重要であり、きれいな心で、人一倍熱意を燃やして取り組みさえすれば物事は必ず成功すると説いています。また、創造とは哲学の領域であるとして、自分の仕事に全身全霊を打ち込んでいく中でひらめくインスピレーションによって生まれると締めくくっています。</t>
    <phoneticPr fontId="1"/>
  </si>
  <si>
    <t>共通の価値観に根ざした経営理念をつくる</t>
    <phoneticPr fontId="1"/>
  </si>
  <si>
    <t>個人主義がアメリカ経済を栄枯させた</t>
    <phoneticPr fontId="1"/>
  </si>
  <si>
    <t>両極端をあわせもつ</t>
    <phoneticPr fontId="1"/>
  </si>
  <si>
    <t>心について</t>
    <phoneticPr fontId="1"/>
  </si>
  <si>
    <t>真の創造を生むもの</t>
    <phoneticPr fontId="1"/>
  </si>
  <si>
    <t>稲盛和夫 CD講話</t>
    <phoneticPr fontId="1"/>
  </si>
  <si>
    <t>「心に響く教え」No.1　物事を判断する時に必要な“勇気”</t>
    <phoneticPr fontId="1"/>
  </si>
  <si>
    <t>1992年4月3日 盛和塾滋賀・福井合同例会</t>
  </si>
  <si>
    <t>1992年4月3日 盛和塾滋賀・福井合同例会</t>
    <phoneticPr fontId="1"/>
  </si>
  <si>
    <t>「心に響く教え」No.2　絶え間なく工夫せよ</t>
  </si>
  <si>
    <t>「心に響く教え」No.3　心のあり方が経営を決める～繰り返しの反省が人格を高める～</t>
  </si>
  <si>
    <t>「心に響く教え」No.4　エゴを抑えると利他の心が出てくる</t>
  </si>
  <si>
    <t>「心に響く教え」No.5　不景気に効く特効薬などない。「かねて」が勝負！</t>
  </si>
  <si>
    <t>「心に響く教え」No.6　不況は市場開拓、新規開発の絶好期</t>
  </si>
  <si>
    <t>「心に響く教え」No.7　強烈な願望を心に抱くことが経営のまず最初</t>
  </si>
  <si>
    <t>「心に響く教え」No.8　総スカンをくらっても、垂直登攀を貫く勇気</t>
  </si>
  <si>
    <t>「心に響く教え」No.9　社員指導は自分の全人格を賭けた勝負!</t>
  </si>
  <si>
    <t>「心に響く教え」No.10　事業経営は観念論ではなく実務</t>
  </si>
  <si>
    <t>「心に響く教え」No.11　社長として大事なことー判断・決断の基準を心の座標軸として持つー</t>
  </si>
  <si>
    <t>「心に響く教え」No.12　投資は後追い。「泥縄式」で経営する</t>
  </si>
  <si>
    <t>「心に響く教え」No.13　仕事の意義を説く－大義名分をハッキリさせることが経営者の大きな役割－</t>
  </si>
  <si>
    <t>「心に響く教え」No.14　経営目標、経営者の意志を従業員の意志に替える</t>
  </si>
  <si>
    <t>「心に響く教え」No.15　得意技で勝負する</t>
  </si>
  <si>
    <t>「心に響く教え」No.16　会社が小さな時から管理システムを作り上げよ</t>
  </si>
  <si>
    <t>「心に響く教え」No.17　人物が人を治める</t>
  </si>
  <si>
    <t>「心に響く教え」No.18　経営の面白味は、従業員との一体感から</t>
  </si>
  <si>
    <t>「心に響く教え」No.19　映像のように経営を映す「部門別採算表」</t>
  </si>
  <si>
    <t>「心に響く教え」No.20　儲け話には乗るな</t>
  </si>
  <si>
    <t>「心に響く教え」No.21　足るを知ることが利己心を抑える</t>
  </si>
  <si>
    <t>「心に響く教え」No.22　企業の中に棲む従業員を大事にする</t>
  </si>
  <si>
    <t>「心に響く教え」No.23　繰り返し繰り返し思うことで、弱い意志や心を強く変える</t>
  </si>
  <si>
    <t>「心に響く教え」No.24　偉大な仕事を成すのは、地味な一歩一歩の積み上げ</t>
  </si>
  <si>
    <t>「心に響く教え」No.25　「みんなに喜ばれる」ことが商売の原点</t>
  </si>
  <si>
    <t>「心に響く教え」No.26　人に惚れ込んでもらう</t>
  </si>
  <si>
    <t>1992年4月6日 盛和塾神戸・播磨合同例会</t>
  </si>
  <si>
    <t>1992年5月12日 盛和塾東京例会</t>
  </si>
  <si>
    <t>1992.11.17　盛和塾新潟例会</t>
  </si>
  <si>
    <t>1992.12.14　盛和塾合同忘年会</t>
  </si>
  <si>
    <t>1993.2.25　盛和塾鹿児島例会</t>
  </si>
  <si>
    <t>1993.4.19　盛和塾鹿児島例会</t>
  </si>
  <si>
    <t>1993.6.14　盛和塾京都・滋賀・福井合同例会</t>
  </si>
  <si>
    <t>1993.10.20　盛和塾静岡・名古屋合同例会</t>
  </si>
  <si>
    <t>1993.12.1 盛和塾佐賀開塾式</t>
  </si>
  <si>
    <t>1992.11.1 盛和塾沖縄例会</t>
  </si>
  <si>
    <t>1994.３.９　盛和塾佐倉合同例会</t>
  </si>
  <si>
    <t>1994.４.７　盛和塾宮崎開塾式</t>
  </si>
  <si>
    <t>8分</t>
  </si>
  <si>
    <t>7分</t>
  </si>
  <si>
    <t>10分</t>
  </si>
  <si>
    <t>11分</t>
  </si>
  <si>
    <t>5分</t>
  </si>
  <si>
    <t>4分</t>
  </si>
  <si>
    <t>9分</t>
  </si>
  <si>
    <t>13分</t>
  </si>
  <si>
    <t>6分</t>
  </si>
  <si>
    <t>技術開発の判断基準は心</t>
    <phoneticPr fontId="1"/>
  </si>
  <si>
    <t>高い次元の心を判断基準とする</t>
  </si>
  <si>
    <t>精神世界の研究が今後の課題</t>
    <phoneticPr fontId="1"/>
  </si>
  <si>
    <t>パラダイムの構築</t>
  </si>
  <si>
    <t>人生・仕事の結果＝考え方×熱意×能力</t>
    <phoneticPr fontId="1"/>
  </si>
  <si>
    <t>1985.4.28　第9回トランスパーソナル国際会議</t>
    <phoneticPr fontId="1"/>
  </si>
  <si>
    <t>科学技術と人間性</t>
    <phoneticPr fontId="1"/>
  </si>
  <si>
    <t>36分</t>
    <rPh sb="2" eb="3">
      <t>フン</t>
    </rPh>
    <phoneticPr fontId="1"/>
  </si>
  <si>
    <t>本講話は1985年4月28日「第9回トランスパーソナル国際会議」での講演です。
　科学技術の世界においても、人間の心や精神がその成果に大きく影響することを、研究開発における事例を用いて語っています。シンプルでロジカルな展開で「真実」のみを究明してきた科学技術においても、その人の心を正しく美しくすること、精神世界に目を向けることが大切であると説いています。</t>
    <phoneticPr fontId="1"/>
  </si>
  <si>
    <t>「心に響く教え」No.27　従業員を幸せにするために、会社を立派にしないといけない</t>
    <phoneticPr fontId="1"/>
  </si>
  <si>
    <t>6分</t>
    <phoneticPr fontId="1"/>
  </si>
  <si>
    <t>「心に響く教え」No.28　社風になっていくほどの哲学を、全従業員に浸透させる</t>
    <phoneticPr fontId="1"/>
  </si>
  <si>
    <t>1994.８.9　盛和塾関東ブロック合同例会</t>
    <phoneticPr fontId="1"/>
  </si>
  <si>
    <t>本講話は2005年9月15日「盛和塾第13回全国大会」にて「西郷南洲が教えるトップのあり方」と題し、西郷南洲翁遺訓の中から、経営者にとって大切な項目を取り上げ、単純で基本的な「人間として持たねばならない倫理観」の重要性を説いている。</t>
    <phoneticPr fontId="1"/>
  </si>
  <si>
    <t>判断の基準を「人として持つべき倫理観」に置く</t>
  </si>
  <si>
    <t>立派な見識も実行できなければ意味はない</t>
  </si>
  <si>
    <t>西郷南洲が教える人の生き方、リーダーのあり方</t>
  </si>
  <si>
    <t>63分</t>
    <rPh sb="2" eb="3">
      <t>フン</t>
    </rPh>
    <phoneticPr fontId="1"/>
  </si>
  <si>
    <t>企業の見える部分と見えざる部分</t>
    <phoneticPr fontId="1"/>
  </si>
  <si>
    <t>経営の結果はトップの心の座標軸で決まる</t>
    <phoneticPr fontId="1"/>
  </si>
  <si>
    <t>３つの判断基準（本能型と状況対応型と原理原則型）</t>
    <phoneticPr fontId="1"/>
  </si>
  <si>
    <t>トップの意識が経営に大きな影響を与える</t>
    <phoneticPr fontId="1"/>
  </si>
  <si>
    <t>本講話は、1986年7月24日、「船井総合研究所第35回経営戦略セミナー」において「意識と経営」と題して行われたものです。企業経営にとって大切なのは、人材や技術、財務といった目に見える部分よりも目に見えない部分の社風、またそのベースとなる経営者、トップの意識であり、「人間として何が正しいのか」という原理原則に基づいた判断ができるよう、経営者、トップは日々心を高め続けなければならないと説いています。</t>
    <phoneticPr fontId="1"/>
  </si>
  <si>
    <t>85分</t>
    <phoneticPr fontId="1"/>
  </si>
  <si>
    <t>塾長講話</t>
    <phoneticPr fontId="1"/>
  </si>
  <si>
    <t>経営論</t>
    <phoneticPr fontId="1"/>
  </si>
  <si>
    <t>意識と経営</t>
    <rPh sb="0" eb="2">
      <t>イシキ</t>
    </rPh>
    <rPh sb="3" eb="5">
      <t>ケイエイ</t>
    </rPh>
    <phoneticPr fontId="1"/>
  </si>
  <si>
    <t>-</t>
    <phoneticPr fontId="1"/>
  </si>
  <si>
    <t>1986.7.24 船井総合研究所　第35回経営戦略セミナー</t>
    <phoneticPr fontId="1"/>
  </si>
  <si>
    <t>「思い」の持つ偉大な力について</t>
    <phoneticPr fontId="1"/>
  </si>
  <si>
    <t>純粋で美しい「思い」を抱く</t>
    <phoneticPr fontId="1"/>
  </si>
  <si>
    <t>強烈な願望を抱き、「思い」を信念にまで高める</t>
    <phoneticPr fontId="1"/>
  </si>
  <si>
    <t>「思い」が成し遂げたもの</t>
    <phoneticPr fontId="1"/>
  </si>
  <si>
    <t>「思い」を実現させる経営者の姿勢</t>
    <phoneticPr fontId="1"/>
  </si>
  <si>
    <t>本講話は、2014年9月4日、「盛和塾第22回世界大会」において「思いは必ず実現する」と題して行われたものです。
「思う」ことは人間のあらゆる行動の源であり、「利他の心」に根ざした純粋で美しい「思い」が事業の成長発展につながると述べています。またその「思い」を実現する経営者には、自己犠牲や無私の心が必要であると説いています。</t>
    <phoneticPr fontId="1"/>
  </si>
  <si>
    <t>機関誌130号</t>
    <phoneticPr fontId="1"/>
  </si>
  <si>
    <t>回答　会社・仕事の意義を明確にし、モチベートしていく</t>
    <phoneticPr fontId="1"/>
  </si>
  <si>
    <t>2014.9.4　盛和塾第22回世界大会</t>
    <phoneticPr fontId="1"/>
  </si>
  <si>
    <t>思いは必ず実現する</t>
    <phoneticPr fontId="1"/>
  </si>
  <si>
    <t>人生論</t>
    <phoneticPr fontId="1"/>
  </si>
  <si>
    <t>51分</t>
    <phoneticPr fontId="1"/>
  </si>
  <si>
    <t>「心に響く教え」No.29「集団を助ける」それがリーダーの資格</t>
    <phoneticPr fontId="1"/>
  </si>
  <si>
    <t>「心に響く教え」No.30「思い」が原因をつくり、それは必ず実現する</t>
    <phoneticPr fontId="1"/>
  </si>
  <si>
    <t>「心に響く教え」No.31 成長発展すると同時に調和をはかる</t>
    <phoneticPr fontId="1"/>
  </si>
  <si>
    <t>「心に響く教え」No.32 企業経営を決めるトップのメンタリティ</t>
    <phoneticPr fontId="1"/>
  </si>
  <si>
    <t>1994.10 .17 京セラ株式会社本社役員室</t>
    <phoneticPr fontId="1"/>
  </si>
  <si>
    <t>1994.11.29 ニュービジネスメッセ'94</t>
    <phoneticPr fontId="1"/>
  </si>
  <si>
    <t>1995.5.12 京都商工会議所トップセミナー</t>
    <phoneticPr fontId="1"/>
  </si>
  <si>
    <t>69分</t>
    <phoneticPr fontId="1"/>
  </si>
  <si>
    <t>経営の本質</t>
    <phoneticPr fontId="1"/>
  </si>
  <si>
    <t>1987.10.27 京都商工会議所 中小企業振興月間記念講演</t>
    <phoneticPr fontId="1"/>
  </si>
  <si>
    <t>本講話は、1987年10月27日、「京都商工会議所　中小企業振興月間記念講演」において「経営の本質」と題して行われたものです。経営とは時代がどのように変化しようとも本質は変わらない。また、経営者として闘志、努力、才覚とともに、これらを動かしていく「人格」を高めることが大切であり、自分が商いをする相手、そのビジネスに関わる人たちみんなが喜び、ハッピーにならなければほんとうの事業ではないと説いています。</t>
    <phoneticPr fontId="1"/>
  </si>
  <si>
    <t>経営に必要な四つの基本　</t>
    <phoneticPr fontId="1"/>
  </si>
  <si>
    <t>夢を抱いて名乗りを挙げた第二電電</t>
    <phoneticPr fontId="1"/>
  </si>
  <si>
    <t>計画の段階では綿密に考える</t>
    <phoneticPr fontId="1"/>
  </si>
  <si>
    <t>両極端の性格を兼ね備える</t>
    <phoneticPr fontId="1"/>
  </si>
  <si>
    <t>闘志、努力、才覚を動かしていく徳（人格）</t>
    <phoneticPr fontId="1"/>
  </si>
  <si>
    <t>ビジネスは相手がハッピーでなければならない</t>
    <phoneticPr fontId="1"/>
  </si>
  <si>
    <t>「動機善なりや」「プロセス善なりや」「結果は問わず」</t>
    <phoneticPr fontId="1"/>
  </si>
  <si>
    <t>12分</t>
    <phoneticPr fontId="1"/>
  </si>
  <si>
    <t>9分</t>
    <phoneticPr fontId="1"/>
  </si>
  <si>
    <t>8分</t>
    <phoneticPr fontId="1"/>
  </si>
  <si>
    <t>「心に響く教え」No.33 判断基準を人間のあり方の原点におく</t>
    <phoneticPr fontId="1"/>
  </si>
  <si>
    <t>「心に響く教え」No.34 物事を判断する心の構造</t>
    <phoneticPr fontId="1"/>
  </si>
  <si>
    <t>40分</t>
    <rPh sb="2" eb="3">
      <t>フン</t>
    </rPh>
    <phoneticPr fontId="1"/>
  </si>
  <si>
    <t>経営論</t>
    <phoneticPr fontId="1"/>
  </si>
  <si>
    <t>逆境下の経営</t>
    <rPh sb="0" eb="3">
      <t>ギャッキョウカ</t>
    </rPh>
    <rPh sb="4" eb="6">
      <t>ケイエイ</t>
    </rPh>
    <phoneticPr fontId="1"/>
  </si>
  <si>
    <t>1993.3.12 盛和塾「福岡」例会</t>
    <phoneticPr fontId="1"/>
  </si>
  <si>
    <t>-</t>
    <phoneticPr fontId="1"/>
  </si>
  <si>
    <t>本講話は1993年3月12日に開催された盛和塾「福岡」例会で行われたものです。戦後最大と思われる今回の不況は長引くと予想し、厳しい状況が続くことへの覚悟を促しています。そのうえで経営者自身が「何がなんでも」という強い意志を持ち、社員と一丸となって経費を抑える努力を重ねれば、不況はさらなる発展への絶好の機会になると説いています。</t>
    <phoneticPr fontId="1"/>
  </si>
  <si>
    <t>戦後最大の複合不況に直面</t>
    <phoneticPr fontId="1"/>
  </si>
  <si>
    <t>まだ厳しさが続くことを覚悟して経営を</t>
    <phoneticPr fontId="1"/>
  </si>
  <si>
    <t>不況時は膨らんだ経費を戻す絶好の機会</t>
    <phoneticPr fontId="1"/>
  </si>
  <si>
    <t>哲学と人柄を添えて売ることで業績が拡大した「セラチップ」</t>
  </si>
  <si>
    <t>繰り返し話してフィロソフィを血肉化させる</t>
  </si>
  <si>
    <t>強い意志で言い訳なしの努力を続ける</t>
  </si>
  <si>
    <t>潜在意識にまで透徹するほどの強い持続した願望、熱意によって自分の立てた目標を達成しよう</t>
    <phoneticPr fontId="1"/>
  </si>
  <si>
    <t>「心に響く教え」No.35 考え方をちょっと変えるだけで、人生は変わる</t>
    <phoneticPr fontId="1"/>
  </si>
  <si>
    <t>「心に響く教え」No.36 従業員をどう掌握するか、それが経営の根幹</t>
    <phoneticPr fontId="1"/>
  </si>
  <si>
    <t>7分</t>
    <phoneticPr fontId="1"/>
  </si>
  <si>
    <t>1995.4.26 盛和塾千葉開塾式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</si>
</sst>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m]"/>
  </numFmts>
  <fonts count="8">
    <font>
      <sz val="11"/>
      <color rgb="FF000000"/>
      <name val="MS PGothic"/>
    </font>
    <font>
      <sz val="6"/>
      <name val="ＭＳ Ｐゴシック"/>
      <family val="3"/>
      <charset val="128"/>
    </font>
    <font>
      <b/>
      <sz val="11"/>
      <color rgb="FFFFFFFF"/>
      <name val="メイリオ"/>
      <family val="3"/>
      <charset val="128"/>
    </font>
    <font>
      <sz val="11"/>
      <color rgb="FF000000"/>
      <name val="メイリオ"/>
      <family val="3"/>
      <charset val="128"/>
    </font>
    <font>
      <sz val="8"/>
      <color rgb="FF000000"/>
      <name val="メイリオ"/>
      <family val="3"/>
      <charset val="128"/>
    </font>
    <font>
      <b/>
      <sz val="11"/>
      <color rgb="FF000000"/>
      <name val="メイリオ"/>
      <family val="3"/>
      <charset val="128"/>
    </font>
    <font>
      <b/>
      <sz val="8"/>
      <color rgb="FF000000"/>
      <name val="メイリオ"/>
      <family val="3"/>
      <charset val="128"/>
    </font>
    <font>
      <sz val="11"/>
      <color rgb="FF000000"/>
      <name val="MS PGothic"/>
      <family val="3"/>
      <charset val="128"/>
    </font>
  </fonts>
  <fills count="4">
    <fill>
      <patternFill patternType="none"/>
    </fill>
    <fill>
      <patternFill patternType="gray125"/>
    </fill>
    <fill>
      <patternFill patternType="solid">
        <fgColor rgb="FF3F3F3F"/>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applyFont="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45" fontId="0" fillId="0" borderId="1" xfId="0" applyNumberFormat="1" applyFont="1" applyBorder="1" applyAlignment="1">
      <alignment vertical="center"/>
    </xf>
    <xf numFmtId="0" fontId="4" fillId="0" borderId="1" xfId="0" applyNumberFormat="1" applyFont="1" applyBorder="1" applyAlignment="1">
      <alignment horizontal="left" vertical="center" wrapText="1"/>
    </xf>
    <xf numFmtId="176" fontId="0" fillId="0" borderId="0" xfId="0" applyNumberFormat="1" applyFont="1" applyAlignment="1">
      <alignment vertical="center"/>
    </xf>
    <xf numFmtId="0" fontId="4" fillId="3" borderId="1" xfId="0" applyFont="1" applyFill="1" applyBorder="1" applyAlignment="1">
      <alignment horizontal="left" vertical="center" wrapText="1"/>
    </xf>
    <xf numFmtId="0" fontId="3" fillId="3" borderId="1" xfId="0"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3" borderId="1" xfId="0" applyFont="1" applyFill="1" applyBorder="1" applyAlignment="1">
      <alignment horizontal="left" vertical="center" wrapText="1"/>
    </xf>
    <xf numFmtId="14" fontId="3" fillId="3" borderId="1" xfId="0" applyNumberFormat="1"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3" borderId="1" xfId="0" applyFont="1" applyFill="1" applyBorder="1" applyAlignment="1">
      <alignment horizontal="left" vertical="center" wrapText="1"/>
    </xf>
    <xf numFmtId="14" fontId="3" fillId="3" borderId="1" xfId="0" applyNumberFormat="1" applyFont="1" applyFill="1" applyBorder="1" applyAlignment="1">
      <alignment horizontal="right" vertical="center" wrapText="1"/>
    </xf>
    <xf numFmtId="0" fontId="3" fillId="0" borderId="0" xfId="0" applyFont="1" applyAlignment="1">
      <alignment vertical="center"/>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3" borderId="1" xfId="0" applyFont="1" applyFill="1" applyBorder="1" applyAlignment="1">
      <alignment horizontal="left" vertical="center" wrapText="1"/>
    </xf>
    <xf numFmtId="14" fontId="3" fillId="3" borderId="1" xfId="0" applyNumberFormat="1" applyFont="1" applyFill="1" applyBorder="1" applyAlignment="1">
      <alignment horizontal="right" vertical="center" wrapText="1"/>
    </xf>
    <xf numFmtId="0" fontId="3" fillId="3" borderId="1" xfId="0" applyFont="1" applyFill="1" applyBorder="1" applyAlignment="1">
      <alignment horizontal="right" vertical="center" wrapText="1"/>
    </xf>
    <xf numFmtId="45" fontId="7" fillId="0" borderId="1" xfId="0" applyNumberFormat="1" applyFont="1" applyBorder="1" applyAlignment="1">
      <alignment vertical="center"/>
    </xf>
    <xf numFmtId="0" fontId="7" fillId="0" borderId="0" xfId="0" applyFont="1" applyAlignment="1">
      <alignment vertical="center"/>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3" borderId="1" xfId="0" applyFont="1" applyFill="1" applyBorder="1" applyAlignment="1">
      <alignment horizontal="left" vertical="center" wrapText="1"/>
    </xf>
    <xf numFmtId="14" fontId="3" fillId="3" borderId="1" xfId="0" applyNumberFormat="1" applyFont="1" applyFill="1" applyBorder="1" applyAlignment="1">
      <alignment horizontal="right" vertical="center" wrapText="1"/>
    </xf>
    <xf numFmtId="0" fontId="3" fillId="3" borderId="1"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14" fontId="3" fillId="3" borderId="2" xfId="0" applyNumberFormat="1" applyFont="1" applyFill="1" applyBorder="1" applyAlignment="1">
      <alignment horizontal="right" vertical="center" wrapText="1"/>
    </xf>
    <xf numFmtId="14" fontId="3" fillId="3" borderId="3" xfId="0" applyNumberFormat="1" applyFont="1" applyFill="1" applyBorder="1" applyAlignment="1">
      <alignment horizontal="right" vertical="center" wrapText="1"/>
    </xf>
    <xf numFmtId="14" fontId="3" fillId="3" borderId="4" xfId="0" applyNumberFormat="1" applyFont="1" applyFill="1" applyBorder="1" applyAlignment="1">
      <alignment horizontal="righ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1" xfId="0"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46"/>
  <sheetViews>
    <sheetView tabSelected="1" topLeftCell="G302" zoomScale="85" zoomScaleNormal="85" workbookViewId="0">
      <selection activeCell="G436" sqref="G436"/>
    </sheetView>
  </sheetViews>
  <sheetFormatPr defaultRowHeight="13.5"/>
  <cols>
    <col min="1" max="1" width="5.125" bestFit="1" customWidth="1"/>
    <col min="2" max="2" width="12.75" bestFit="1" customWidth="1"/>
    <col min="3" max="3" width="13.5" bestFit="1" customWidth="1"/>
    <col min="4" max="5" width="16.875" customWidth="1"/>
    <col min="6" max="6" width="94.125" customWidth="1"/>
    <col min="7" max="7" width="62.75" customWidth="1"/>
    <col min="8" max="8" width="12.875" customWidth="1"/>
    <col min="9" max="9" width="48.375" customWidth="1"/>
    <col min="10" max="10" width="67.625" customWidth="1"/>
    <col min="11" max="12" width="3.625" customWidth="1"/>
    <col min="13" max="13" width="5.875" customWidth="1"/>
  </cols>
  <sheetData>
    <row r="1" spans="1:13" ht="18.75">
      <c r="A1" s="1" t="s">
        <v>571</v>
      </c>
      <c r="B1" s="1" t="s">
        <v>0</v>
      </c>
      <c r="C1" s="1" t="s">
        <v>7</v>
      </c>
      <c r="D1" s="1" t="s">
        <v>498</v>
      </c>
      <c r="E1" s="1" t="s">
        <v>499</v>
      </c>
      <c r="F1" s="1" t="s">
        <v>1</v>
      </c>
      <c r="G1" s="1" t="s">
        <v>2</v>
      </c>
      <c r="H1" s="1" t="s">
        <v>500</v>
      </c>
      <c r="I1" s="2" t="s">
        <v>3</v>
      </c>
      <c r="J1" s="1" t="s">
        <v>501</v>
      </c>
      <c r="K1" s="1" t="s">
        <v>518</v>
      </c>
      <c r="L1" s="1" t="s">
        <v>519</v>
      </c>
      <c r="M1" s="1" t="s">
        <v>517</v>
      </c>
    </row>
    <row r="2" spans="1:13" ht="14.25" customHeight="1">
      <c r="A2" s="60">
        <v>1</v>
      </c>
      <c r="B2" s="61">
        <v>44042</v>
      </c>
      <c r="C2" s="62" t="s">
        <v>633</v>
      </c>
      <c r="D2" s="63" t="s">
        <v>716</v>
      </c>
      <c r="E2" s="63" t="s">
        <v>146</v>
      </c>
      <c r="F2" s="63" t="s">
        <v>632</v>
      </c>
      <c r="G2" s="62" t="s">
        <v>635</v>
      </c>
      <c r="H2" s="62" t="s">
        <v>634</v>
      </c>
      <c r="I2" s="64" t="s">
        <v>636</v>
      </c>
      <c r="J2" s="3" t="s">
        <v>637</v>
      </c>
      <c r="K2" s="10">
        <v>34</v>
      </c>
      <c r="L2" s="3">
        <v>59</v>
      </c>
      <c r="M2" s="9">
        <f t="shared" ref="M2:M24" si="0">TIME(0,K2,L2)</f>
        <v>2.4293981481481482E-2</v>
      </c>
    </row>
    <row r="3" spans="1:13" ht="14.25" customHeight="1">
      <c r="A3" s="60"/>
      <c r="B3" s="61"/>
      <c r="C3" s="62"/>
      <c r="D3" s="63"/>
      <c r="E3" s="63"/>
      <c r="F3" s="63"/>
      <c r="G3" s="62"/>
      <c r="H3" s="62"/>
      <c r="I3" s="64"/>
      <c r="J3" s="3" t="s">
        <v>638</v>
      </c>
      <c r="K3" s="10">
        <v>13</v>
      </c>
      <c r="L3" s="3">
        <v>40</v>
      </c>
      <c r="M3" s="9">
        <f t="shared" si="0"/>
        <v>9.4907407407407406E-3</v>
      </c>
    </row>
    <row r="4" spans="1:13" ht="14.25" customHeight="1">
      <c r="A4" s="60"/>
      <c r="B4" s="61"/>
      <c r="C4" s="62"/>
      <c r="D4" s="63"/>
      <c r="E4" s="63"/>
      <c r="F4" s="63"/>
      <c r="G4" s="62"/>
      <c r="H4" s="62"/>
      <c r="I4" s="64"/>
      <c r="J4" s="3" t="s">
        <v>639</v>
      </c>
      <c r="K4" s="10">
        <v>22</v>
      </c>
      <c r="L4" s="3">
        <v>20</v>
      </c>
      <c r="M4" s="9">
        <f t="shared" si="0"/>
        <v>1.5509259259259257E-2</v>
      </c>
    </row>
    <row r="5" spans="1:13" ht="14.25" customHeight="1">
      <c r="A5" s="60"/>
      <c r="B5" s="61"/>
      <c r="C5" s="62"/>
      <c r="D5" s="63"/>
      <c r="E5" s="63"/>
      <c r="F5" s="63"/>
      <c r="G5" s="62"/>
      <c r="H5" s="62"/>
      <c r="I5" s="64"/>
      <c r="J5" s="3" t="s">
        <v>640</v>
      </c>
      <c r="K5" s="10">
        <v>22</v>
      </c>
      <c r="L5" s="3">
        <v>2</v>
      </c>
      <c r="M5" s="9">
        <f t="shared" si="0"/>
        <v>1.5300925925925926E-2</v>
      </c>
    </row>
    <row r="6" spans="1:13" ht="14.25" customHeight="1">
      <c r="A6" s="60"/>
      <c r="B6" s="61"/>
      <c r="C6" s="62"/>
      <c r="D6" s="63"/>
      <c r="E6" s="63"/>
      <c r="F6" s="63"/>
      <c r="G6" s="62"/>
      <c r="H6" s="62"/>
      <c r="I6" s="64"/>
      <c r="J6" s="3" t="s">
        <v>641</v>
      </c>
      <c r="K6" s="10">
        <v>7</v>
      </c>
      <c r="L6" s="3">
        <v>17</v>
      </c>
      <c r="M6" s="9">
        <f t="shared" si="0"/>
        <v>5.0578703703703706E-3</v>
      </c>
    </row>
    <row r="7" spans="1:13" ht="14.25" customHeight="1">
      <c r="A7" s="42">
        <v>2</v>
      </c>
      <c r="B7" s="45">
        <v>44103</v>
      </c>
      <c r="C7" s="48" t="s">
        <v>715</v>
      </c>
      <c r="D7" s="51" t="s">
        <v>716</v>
      </c>
      <c r="E7" s="51" t="s">
        <v>717</v>
      </c>
      <c r="F7" s="51" t="s">
        <v>718</v>
      </c>
      <c r="G7" s="48" t="s">
        <v>720</v>
      </c>
      <c r="H7" s="48" t="s">
        <v>719</v>
      </c>
      <c r="I7" s="57" t="s">
        <v>714</v>
      </c>
      <c r="J7" s="3" t="s">
        <v>710</v>
      </c>
      <c r="K7" s="10">
        <v>5</v>
      </c>
      <c r="L7" s="3">
        <v>12</v>
      </c>
      <c r="M7" s="9">
        <f t="shared" si="0"/>
        <v>3.6111111111111114E-3</v>
      </c>
    </row>
    <row r="8" spans="1:13" ht="14.25" customHeight="1">
      <c r="A8" s="43"/>
      <c r="B8" s="46"/>
      <c r="C8" s="49"/>
      <c r="D8" s="52"/>
      <c r="E8" s="52"/>
      <c r="F8" s="52"/>
      <c r="G8" s="49"/>
      <c r="H8" s="49"/>
      <c r="I8" s="58"/>
      <c r="J8" s="3">
        <v>1</v>
      </c>
      <c r="K8" s="10">
        <v>10</v>
      </c>
      <c r="L8" s="3">
        <v>12</v>
      </c>
      <c r="M8" s="9">
        <f t="shared" si="0"/>
        <v>7.083333333333333E-3</v>
      </c>
    </row>
    <row r="9" spans="1:13" ht="14.25" customHeight="1">
      <c r="A9" s="43"/>
      <c r="B9" s="46"/>
      <c r="C9" s="49"/>
      <c r="D9" s="52"/>
      <c r="E9" s="52"/>
      <c r="F9" s="52"/>
      <c r="G9" s="49"/>
      <c r="H9" s="49"/>
      <c r="I9" s="58"/>
      <c r="J9" s="3" t="s">
        <v>711</v>
      </c>
      <c r="K9" s="10">
        <v>5</v>
      </c>
      <c r="L9" s="3">
        <v>43</v>
      </c>
      <c r="M9" s="9">
        <f t="shared" si="0"/>
        <v>3.9699074074074072E-3</v>
      </c>
    </row>
    <row r="10" spans="1:13" ht="14.25" customHeight="1">
      <c r="A10" s="43"/>
      <c r="B10" s="46"/>
      <c r="C10" s="49"/>
      <c r="D10" s="52"/>
      <c r="E10" s="52"/>
      <c r="F10" s="52"/>
      <c r="G10" s="49"/>
      <c r="H10" s="49"/>
      <c r="I10" s="58"/>
      <c r="J10" s="3" t="s">
        <v>712</v>
      </c>
      <c r="K10" s="10">
        <v>28</v>
      </c>
      <c r="L10" s="3">
        <v>17</v>
      </c>
      <c r="M10" s="9">
        <f t="shared" si="0"/>
        <v>1.9641203703703706E-2</v>
      </c>
    </row>
    <row r="11" spans="1:13" ht="14.25" customHeight="1">
      <c r="A11" s="44"/>
      <c r="B11" s="47"/>
      <c r="C11" s="50"/>
      <c r="D11" s="53"/>
      <c r="E11" s="53"/>
      <c r="F11" s="53"/>
      <c r="G11" s="50"/>
      <c r="H11" s="50"/>
      <c r="I11" s="59"/>
      <c r="J11" s="3" t="s">
        <v>713</v>
      </c>
      <c r="K11" s="10">
        <v>36</v>
      </c>
      <c r="L11" s="3">
        <v>36</v>
      </c>
      <c r="M11" s="9">
        <f t="shared" si="0"/>
        <v>2.5416666666666667E-2</v>
      </c>
    </row>
    <row r="12" spans="1:13" ht="14.25" customHeight="1">
      <c r="A12" s="42">
        <v>3</v>
      </c>
      <c r="B12" s="45">
        <v>44165</v>
      </c>
      <c r="C12" s="48" t="s">
        <v>740</v>
      </c>
      <c r="D12" s="51" t="s">
        <v>9</v>
      </c>
      <c r="E12" s="51" t="s">
        <v>146</v>
      </c>
      <c r="F12" s="51" t="s">
        <v>741</v>
      </c>
      <c r="G12" s="48" t="s">
        <v>742</v>
      </c>
      <c r="H12" s="48" t="s">
        <v>4</v>
      </c>
      <c r="I12" s="57" t="s">
        <v>743</v>
      </c>
      <c r="J12" s="3" t="s">
        <v>744</v>
      </c>
      <c r="K12" s="10">
        <v>8</v>
      </c>
      <c r="L12" s="3">
        <v>54</v>
      </c>
      <c r="M12" s="9">
        <f t="shared" si="0"/>
        <v>6.1805555555555563E-3</v>
      </c>
    </row>
    <row r="13" spans="1:13" ht="14.25" customHeight="1">
      <c r="A13" s="43"/>
      <c r="B13" s="46"/>
      <c r="C13" s="49"/>
      <c r="D13" s="52"/>
      <c r="E13" s="52"/>
      <c r="F13" s="52"/>
      <c r="G13" s="49"/>
      <c r="H13" s="49"/>
      <c r="I13" s="58"/>
      <c r="J13" s="3" t="s">
        <v>745</v>
      </c>
      <c r="K13" s="10">
        <v>10</v>
      </c>
      <c r="L13" s="3">
        <v>6</v>
      </c>
      <c r="M13" s="9">
        <f t="shared" si="0"/>
        <v>7.013888888888889E-3</v>
      </c>
    </row>
    <row r="14" spans="1:13" ht="14.25" customHeight="1">
      <c r="A14" s="43"/>
      <c r="B14" s="46"/>
      <c r="C14" s="49"/>
      <c r="D14" s="52"/>
      <c r="E14" s="52"/>
      <c r="F14" s="52"/>
      <c r="G14" s="49"/>
      <c r="H14" s="49"/>
      <c r="I14" s="58"/>
      <c r="J14" s="3" t="s">
        <v>746</v>
      </c>
      <c r="K14" s="10">
        <v>9</v>
      </c>
      <c r="L14" s="3">
        <v>50</v>
      </c>
      <c r="M14" s="9">
        <f t="shared" si="0"/>
        <v>6.828703703703704E-3</v>
      </c>
    </row>
    <row r="15" spans="1:13" ht="14.25" customHeight="1">
      <c r="A15" s="43"/>
      <c r="B15" s="46"/>
      <c r="C15" s="49"/>
      <c r="D15" s="52"/>
      <c r="E15" s="52"/>
      <c r="F15" s="52"/>
      <c r="G15" s="49"/>
      <c r="H15" s="49"/>
      <c r="I15" s="58"/>
      <c r="J15" s="3" t="s">
        <v>748</v>
      </c>
      <c r="K15" s="10">
        <v>15</v>
      </c>
      <c r="L15" s="3">
        <v>5</v>
      </c>
      <c r="M15" s="9">
        <f t="shared" si="0"/>
        <v>1.0474537037037037E-2</v>
      </c>
    </row>
    <row r="16" spans="1:13" ht="14.25" customHeight="1">
      <c r="A16" s="43"/>
      <c r="B16" s="46"/>
      <c r="C16" s="49"/>
      <c r="D16" s="52"/>
      <c r="E16" s="52"/>
      <c r="F16" s="52"/>
      <c r="G16" s="49"/>
      <c r="H16" s="49"/>
      <c r="I16" s="58"/>
      <c r="J16" s="3" t="s">
        <v>747</v>
      </c>
      <c r="K16" s="10">
        <v>11</v>
      </c>
      <c r="L16" s="3">
        <v>6</v>
      </c>
      <c r="M16" s="9">
        <f t="shared" si="0"/>
        <v>7.7083333333333335E-3</v>
      </c>
    </row>
    <row r="17" spans="1:13" ht="14.25" customHeight="1">
      <c r="A17" s="43"/>
      <c r="B17" s="46"/>
      <c r="C17" s="49"/>
      <c r="D17" s="52"/>
      <c r="E17" s="52"/>
      <c r="F17" s="52"/>
      <c r="G17" s="49"/>
      <c r="H17" s="49"/>
      <c r="I17" s="58"/>
      <c r="J17" s="3" t="s">
        <v>749</v>
      </c>
      <c r="K17" s="10">
        <v>8</v>
      </c>
      <c r="L17" s="3">
        <v>35</v>
      </c>
      <c r="M17" s="9">
        <f t="shared" si="0"/>
        <v>5.9606481481481489E-3</v>
      </c>
    </row>
    <row r="18" spans="1:13" ht="14.25" customHeight="1">
      <c r="A18" s="44"/>
      <c r="B18" s="47"/>
      <c r="C18" s="50"/>
      <c r="D18" s="53"/>
      <c r="E18" s="53"/>
      <c r="F18" s="53"/>
      <c r="G18" s="50"/>
      <c r="H18" s="50"/>
      <c r="I18" s="59"/>
      <c r="J18" s="3" t="s">
        <v>750</v>
      </c>
      <c r="K18" s="10">
        <v>6</v>
      </c>
      <c r="L18" s="3">
        <v>25</v>
      </c>
      <c r="M18" s="9">
        <f t="shared" si="0"/>
        <v>4.4560185185185189E-3</v>
      </c>
    </row>
    <row r="19" spans="1:13" s="36" customFormat="1" ht="14.25" customHeight="1">
      <c r="A19" s="42">
        <v>4</v>
      </c>
      <c r="B19" s="45">
        <v>44190</v>
      </c>
      <c r="C19" s="48" t="s">
        <v>756</v>
      </c>
      <c r="D19" s="51" t="s">
        <v>716</v>
      </c>
      <c r="E19" s="51" t="s">
        <v>757</v>
      </c>
      <c r="F19" s="51" t="s">
        <v>758</v>
      </c>
      <c r="G19" s="48" t="s">
        <v>759</v>
      </c>
      <c r="H19" s="48" t="s">
        <v>760</v>
      </c>
      <c r="I19" s="57" t="s">
        <v>761</v>
      </c>
      <c r="J19" s="3" t="s">
        <v>762</v>
      </c>
      <c r="K19" s="10">
        <v>6</v>
      </c>
      <c r="L19" s="3">
        <v>20</v>
      </c>
      <c r="M19" s="35">
        <f t="shared" si="0"/>
        <v>4.3981481481481484E-3</v>
      </c>
    </row>
    <row r="20" spans="1:13" s="36" customFormat="1" ht="14.25" customHeight="1">
      <c r="A20" s="43"/>
      <c r="B20" s="46"/>
      <c r="C20" s="49"/>
      <c r="D20" s="52"/>
      <c r="E20" s="52"/>
      <c r="F20" s="52"/>
      <c r="G20" s="49"/>
      <c r="H20" s="49"/>
      <c r="I20" s="58"/>
      <c r="J20" s="3" t="s">
        <v>763</v>
      </c>
      <c r="K20" s="10">
        <v>7</v>
      </c>
      <c r="L20" s="3">
        <v>23</v>
      </c>
      <c r="M20" s="35">
        <f t="shared" si="0"/>
        <v>5.1273148148148146E-3</v>
      </c>
    </row>
    <row r="21" spans="1:13" s="36" customFormat="1" ht="14.25" customHeight="1">
      <c r="A21" s="43"/>
      <c r="B21" s="46"/>
      <c r="C21" s="49"/>
      <c r="D21" s="52"/>
      <c r="E21" s="52"/>
      <c r="F21" s="52"/>
      <c r="G21" s="49"/>
      <c r="H21" s="49"/>
      <c r="I21" s="58"/>
      <c r="J21" s="3" t="s">
        <v>764</v>
      </c>
      <c r="K21" s="10">
        <v>4</v>
      </c>
      <c r="L21" s="3">
        <v>56</v>
      </c>
      <c r="M21" s="35">
        <f t="shared" si="0"/>
        <v>3.425925925925926E-3</v>
      </c>
    </row>
    <row r="22" spans="1:13" ht="14.25" customHeight="1">
      <c r="A22" s="43"/>
      <c r="B22" s="46"/>
      <c r="C22" s="49"/>
      <c r="D22" s="52"/>
      <c r="E22" s="52"/>
      <c r="F22" s="52"/>
      <c r="G22" s="49"/>
      <c r="H22" s="49"/>
      <c r="I22" s="58"/>
      <c r="J22" s="3" t="s">
        <v>765</v>
      </c>
      <c r="K22" s="10">
        <v>8</v>
      </c>
      <c r="L22" s="3">
        <v>54</v>
      </c>
      <c r="M22" s="9">
        <f t="shared" si="0"/>
        <v>6.1805555555555563E-3</v>
      </c>
    </row>
    <row r="23" spans="1:13" ht="14.25" customHeight="1">
      <c r="A23" s="43"/>
      <c r="B23" s="46"/>
      <c r="C23" s="49"/>
      <c r="D23" s="52"/>
      <c r="E23" s="52"/>
      <c r="F23" s="52"/>
      <c r="G23" s="49"/>
      <c r="H23" s="49"/>
      <c r="I23" s="58"/>
      <c r="J23" s="3" t="s">
        <v>766</v>
      </c>
      <c r="K23" s="10">
        <v>5</v>
      </c>
      <c r="L23" s="3">
        <v>43</v>
      </c>
      <c r="M23" s="9">
        <f t="shared" si="0"/>
        <v>3.9699074074074072E-3</v>
      </c>
    </row>
    <row r="24" spans="1:13" ht="14.25" customHeight="1">
      <c r="A24" s="44"/>
      <c r="B24" s="47"/>
      <c r="C24" s="50"/>
      <c r="D24" s="53"/>
      <c r="E24" s="53"/>
      <c r="F24" s="53"/>
      <c r="G24" s="50"/>
      <c r="H24" s="50"/>
      <c r="I24" s="59"/>
      <c r="J24" s="3" t="s">
        <v>767</v>
      </c>
      <c r="K24" s="10">
        <v>7</v>
      </c>
      <c r="L24" s="3">
        <v>35</v>
      </c>
      <c r="M24" s="9">
        <f t="shared" si="0"/>
        <v>5.2662037037037035E-3</v>
      </c>
    </row>
    <row r="25" spans="1:13" ht="14.25" customHeight="1">
      <c r="A25" s="60">
        <v>5</v>
      </c>
      <c r="B25" s="61">
        <v>43419</v>
      </c>
      <c r="C25" s="62" t="s">
        <v>8</v>
      </c>
      <c r="D25" s="63" t="s">
        <v>9</v>
      </c>
      <c r="E25" s="63" t="s">
        <v>146</v>
      </c>
      <c r="F25" s="63" t="s">
        <v>10</v>
      </c>
      <c r="G25" s="62" t="s">
        <v>110</v>
      </c>
      <c r="H25" s="62" t="s">
        <v>150</v>
      </c>
      <c r="I25" s="64" t="s">
        <v>11</v>
      </c>
      <c r="J25" s="3" t="s">
        <v>183</v>
      </c>
      <c r="K25" s="10">
        <v>4</v>
      </c>
      <c r="L25" s="3">
        <v>52</v>
      </c>
      <c r="M25" s="9">
        <f t="shared" ref="M25:M33" si="1">TIME(0,K25,L25)</f>
        <v>3.37962962962963E-3</v>
      </c>
    </row>
    <row r="26" spans="1:13" ht="14.25" customHeight="1">
      <c r="A26" s="60"/>
      <c r="B26" s="61"/>
      <c r="C26" s="62"/>
      <c r="D26" s="63"/>
      <c r="E26" s="63"/>
      <c r="F26" s="63"/>
      <c r="G26" s="62"/>
      <c r="H26" s="62"/>
      <c r="I26" s="64"/>
      <c r="J26" s="3" t="s">
        <v>184</v>
      </c>
      <c r="K26" s="10">
        <v>8</v>
      </c>
      <c r="L26" s="3">
        <v>3</v>
      </c>
      <c r="M26" s="9">
        <f t="shared" si="1"/>
        <v>5.5902777777777782E-3</v>
      </c>
    </row>
    <row r="27" spans="1:13" ht="14.25" customHeight="1">
      <c r="A27" s="60"/>
      <c r="B27" s="61"/>
      <c r="C27" s="62"/>
      <c r="D27" s="63"/>
      <c r="E27" s="63"/>
      <c r="F27" s="63"/>
      <c r="G27" s="62"/>
      <c r="H27" s="62"/>
      <c r="I27" s="64"/>
      <c r="J27" s="3" t="s">
        <v>768</v>
      </c>
      <c r="K27" s="10">
        <v>7</v>
      </c>
      <c r="L27" s="3">
        <v>30</v>
      </c>
      <c r="M27" s="9">
        <f t="shared" si="1"/>
        <v>5.208333333333333E-3</v>
      </c>
    </row>
    <row r="28" spans="1:13" ht="14.25" customHeight="1">
      <c r="A28" s="60"/>
      <c r="B28" s="61"/>
      <c r="C28" s="62"/>
      <c r="D28" s="63"/>
      <c r="E28" s="63"/>
      <c r="F28" s="63"/>
      <c r="G28" s="62"/>
      <c r="H28" s="62"/>
      <c r="I28" s="64"/>
      <c r="J28" s="3" t="s">
        <v>185</v>
      </c>
      <c r="K28" s="10">
        <v>4</v>
      </c>
      <c r="L28" s="3">
        <v>24</v>
      </c>
      <c r="M28" s="9">
        <f t="shared" si="1"/>
        <v>3.0555555555555557E-3</v>
      </c>
    </row>
    <row r="29" spans="1:13" ht="14.25" customHeight="1">
      <c r="A29" s="60"/>
      <c r="B29" s="61"/>
      <c r="C29" s="62"/>
      <c r="D29" s="63"/>
      <c r="E29" s="63"/>
      <c r="F29" s="63"/>
      <c r="G29" s="62"/>
      <c r="H29" s="62"/>
      <c r="I29" s="64"/>
      <c r="J29" s="3" t="s">
        <v>186</v>
      </c>
      <c r="K29" s="10">
        <v>10</v>
      </c>
      <c r="L29" s="3">
        <v>47</v>
      </c>
      <c r="M29" s="9">
        <f t="shared" si="1"/>
        <v>7.4884259259259262E-3</v>
      </c>
    </row>
    <row r="30" spans="1:13" ht="14.25" customHeight="1">
      <c r="A30" s="60"/>
      <c r="B30" s="61"/>
      <c r="C30" s="62"/>
      <c r="D30" s="63"/>
      <c r="E30" s="63"/>
      <c r="F30" s="63"/>
      <c r="G30" s="62"/>
      <c r="H30" s="62"/>
      <c r="I30" s="64"/>
      <c r="J30" s="3" t="s">
        <v>187</v>
      </c>
      <c r="K30" s="10">
        <v>9</v>
      </c>
      <c r="L30" s="3">
        <v>33</v>
      </c>
      <c r="M30" s="9">
        <f t="shared" si="1"/>
        <v>6.6319444444444446E-3</v>
      </c>
    </row>
    <row r="31" spans="1:13" ht="14.25" customHeight="1">
      <c r="A31" s="60"/>
      <c r="B31" s="61"/>
      <c r="C31" s="62"/>
      <c r="D31" s="63"/>
      <c r="E31" s="63"/>
      <c r="F31" s="63"/>
      <c r="G31" s="62"/>
      <c r="H31" s="62"/>
      <c r="I31" s="64"/>
      <c r="J31" s="3" t="s">
        <v>188</v>
      </c>
      <c r="K31" s="10">
        <v>4</v>
      </c>
      <c r="L31" s="3">
        <v>49</v>
      </c>
      <c r="M31" s="9">
        <f t="shared" si="1"/>
        <v>3.3449074074074071E-3</v>
      </c>
    </row>
    <row r="32" spans="1:13" ht="14.25" customHeight="1">
      <c r="A32" s="60"/>
      <c r="B32" s="61"/>
      <c r="C32" s="62"/>
      <c r="D32" s="63"/>
      <c r="E32" s="63"/>
      <c r="F32" s="63"/>
      <c r="G32" s="62"/>
      <c r="H32" s="62"/>
      <c r="I32" s="64"/>
      <c r="J32" s="3" t="s">
        <v>189</v>
      </c>
      <c r="K32" s="10">
        <v>5</v>
      </c>
      <c r="L32" s="3">
        <v>2</v>
      </c>
      <c r="M32" s="9">
        <f t="shared" si="1"/>
        <v>3.4953703703703705E-3</v>
      </c>
    </row>
    <row r="33" spans="1:13" ht="14.25" customHeight="1">
      <c r="A33" s="42">
        <v>6</v>
      </c>
      <c r="B33" s="61">
        <v>43040</v>
      </c>
      <c r="C33" s="62" t="s">
        <v>78</v>
      </c>
      <c r="D33" s="63" t="s">
        <v>9</v>
      </c>
      <c r="E33" s="63" t="s">
        <v>146</v>
      </c>
      <c r="F33" s="63" t="s">
        <v>12</v>
      </c>
      <c r="G33" s="62" t="s">
        <v>107</v>
      </c>
      <c r="H33" s="62" t="s">
        <v>151</v>
      </c>
      <c r="I33" s="64" t="s">
        <v>13</v>
      </c>
      <c r="J33" s="3" t="s">
        <v>190</v>
      </c>
      <c r="K33" s="10">
        <v>12</v>
      </c>
      <c r="L33" s="3">
        <v>7</v>
      </c>
      <c r="M33" s="9">
        <f t="shared" si="1"/>
        <v>8.4143518518518517E-3</v>
      </c>
    </row>
    <row r="34" spans="1:13" ht="14.25" customHeight="1">
      <c r="A34" s="43"/>
      <c r="B34" s="61"/>
      <c r="C34" s="62"/>
      <c r="D34" s="63"/>
      <c r="E34" s="63"/>
      <c r="F34" s="63"/>
      <c r="G34" s="62"/>
      <c r="H34" s="62"/>
      <c r="I34" s="64"/>
      <c r="J34" s="3" t="s">
        <v>191</v>
      </c>
      <c r="K34" s="3">
        <v>8</v>
      </c>
      <c r="L34" s="3">
        <v>52</v>
      </c>
      <c r="M34" s="9">
        <f>TIME(0,K34,L34)</f>
        <v>6.1574074074074074E-3</v>
      </c>
    </row>
    <row r="35" spans="1:13" ht="14.25" customHeight="1">
      <c r="A35" s="43"/>
      <c r="B35" s="61"/>
      <c r="C35" s="62"/>
      <c r="D35" s="63"/>
      <c r="E35" s="63"/>
      <c r="F35" s="63"/>
      <c r="G35" s="62"/>
      <c r="H35" s="62"/>
      <c r="I35" s="64"/>
      <c r="J35" s="3" t="s">
        <v>192</v>
      </c>
      <c r="K35" s="3">
        <v>2</v>
      </c>
      <c r="L35" s="3">
        <v>36</v>
      </c>
      <c r="M35" s="9">
        <f t="shared" ref="M35:M98" si="2">TIME(0,K35,L35)</f>
        <v>1.8055555555555557E-3</v>
      </c>
    </row>
    <row r="36" spans="1:13" ht="14.25" customHeight="1">
      <c r="A36" s="43"/>
      <c r="B36" s="61"/>
      <c r="C36" s="62"/>
      <c r="D36" s="63"/>
      <c r="E36" s="63"/>
      <c r="F36" s="63"/>
      <c r="G36" s="62"/>
      <c r="H36" s="62"/>
      <c r="I36" s="64"/>
      <c r="J36" s="3" t="s">
        <v>193</v>
      </c>
      <c r="K36" s="3">
        <v>5</v>
      </c>
      <c r="L36" s="3">
        <v>13</v>
      </c>
      <c r="M36" s="9">
        <f t="shared" si="2"/>
        <v>3.6226851851851854E-3</v>
      </c>
    </row>
    <row r="37" spans="1:13" ht="14.25" customHeight="1">
      <c r="A37" s="43"/>
      <c r="B37" s="61"/>
      <c r="C37" s="62"/>
      <c r="D37" s="63"/>
      <c r="E37" s="63"/>
      <c r="F37" s="63"/>
      <c r="G37" s="62"/>
      <c r="H37" s="62"/>
      <c r="I37" s="64"/>
      <c r="J37" s="3" t="s">
        <v>194</v>
      </c>
      <c r="K37" s="3">
        <v>6</v>
      </c>
      <c r="L37" s="3">
        <v>36</v>
      </c>
      <c r="M37" s="9">
        <f t="shared" si="2"/>
        <v>4.5833333333333334E-3</v>
      </c>
    </row>
    <row r="38" spans="1:13" ht="14.25" customHeight="1">
      <c r="A38" s="43"/>
      <c r="B38" s="61"/>
      <c r="C38" s="62"/>
      <c r="D38" s="63"/>
      <c r="E38" s="63"/>
      <c r="F38" s="63"/>
      <c r="G38" s="62"/>
      <c r="H38" s="62"/>
      <c r="I38" s="64"/>
      <c r="J38" s="3" t="s">
        <v>195</v>
      </c>
      <c r="K38" s="3">
        <v>8</v>
      </c>
      <c r="L38" s="3">
        <v>29</v>
      </c>
      <c r="M38" s="9">
        <f t="shared" si="2"/>
        <v>5.8912037037037032E-3</v>
      </c>
    </row>
    <row r="39" spans="1:13" ht="14.25" customHeight="1">
      <c r="A39" s="43"/>
      <c r="B39" s="61"/>
      <c r="C39" s="62"/>
      <c r="D39" s="63"/>
      <c r="E39" s="63"/>
      <c r="F39" s="63"/>
      <c r="G39" s="62"/>
      <c r="H39" s="62"/>
      <c r="I39" s="64"/>
      <c r="J39" s="3" t="s">
        <v>196</v>
      </c>
      <c r="K39" s="3">
        <v>11</v>
      </c>
      <c r="L39" s="3">
        <v>57</v>
      </c>
      <c r="M39" s="9">
        <f t="shared" si="2"/>
        <v>8.2986111111111108E-3</v>
      </c>
    </row>
    <row r="40" spans="1:13" ht="14.25" customHeight="1">
      <c r="A40" s="43"/>
      <c r="B40" s="61"/>
      <c r="C40" s="62"/>
      <c r="D40" s="63"/>
      <c r="E40" s="63"/>
      <c r="F40" s="63"/>
      <c r="G40" s="62"/>
      <c r="H40" s="62"/>
      <c r="I40" s="64"/>
      <c r="J40" s="3" t="s">
        <v>197</v>
      </c>
      <c r="K40" s="3">
        <v>6</v>
      </c>
      <c r="L40" s="3">
        <v>39</v>
      </c>
      <c r="M40" s="9">
        <f t="shared" si="2"/>
        <v>4.6180555555555558E-3</v>
      </c>
    </row>
    <row r="41" spans="1:13" ht="14.25" customHeight="1">
      <c r="A41" s="44"/>
      <c r="B41" s="61"/>
      <c r="C41" s="62"/>
      <c r="D41" s="63"/>
      <c r="E41" s="63"/>
      <c r="F41" s="63"/>
      <c r="G41" s="62"/>
      <c r="H41" s="62"/>
      <c r="I41" s="64"/>
      <c r="J41" s="3" t="s">
        <v>198</v>
      </c>
      <c r="K41" s="3">
        <v>6</v>
      </c>
      <c r="L41" s="3">
        <v>19</v>
      </c>
      <c r="M41" s="9">
        <f t="shared" si="2"/>
        <v>4.386574074074074E-3</v>
      </c>
    </row>
    <row r="42" spans="1:13" ht="14.25" customHeight="1">
      <c r="A42" s="60">
        <v>7</v>
      </c>
      <c r="B42" s="61">
        <v>43252</v>
      </c>
      <c r="C42" s="62" t="s">
        <v>14</v>
      </c>
      <c r="D42" s="63" t="s">
        <v>9</v>
      </c>
      <c r="E42" s="63" t="s">
        <v>146</v>
      </c>
      <c r="F42" s="63" t="s">
        <v>15</v>
      </c>
      <c r="G42" s="62" t="s">
        <v>111</v>
      </c>
      <c r="H42" s="62" t="s">
        <v>152</v>
      </c>
      <c r="I42" s="64" t="s">
        <v>16</v>
      </c>
      <c r="J42" s="3" t="s">
        <v>199</v>
      </c>
      <c r="K42" s="3">
        <v>6</v>
      </c>
      <c r="L42" s="3">
        <v>53</v>
      </c>
      <c r="M42" s="9">
        <f t="shared" si="2"/>
        <v>4.7800925925925919E-3</v>
      </c>
    </row>
    <row r="43" spans="1:13" ht="14.25" customHeight="1">
      <c r="A43" s="60"/>
      <c r="B43" s="61"/>
      <c r="C43" s="62"/>
      <c r="D43" s="63"/>
      <c r="E43" s="63"/>
      <c r="F43" s="63"/>
      <c r="G43" s="62"/>
      <c r="H43" s="62"/>
      <c r="I43" s="64"/>
      <c r="J43" s="3" t="s">
        <v>200</v>
      </c>
      <c r="K43" s="3">
        <v>13</v>
      </c>
      <c r="L43" s="3">
        <v>15</v>
      </c>
      <c r="M43" s="9">
        <f t="shared" si="2"/>
        <v>9.2013888888888892E-3</v>
      </c>
    </row>
    <row r="44" spans="1:13" ht="14.25" customHeight="1">
      <c r="A44" s="60"/>
      <c r="B44" s="61"/>
      <c r="C44" s="62"/>
      <c r="D44" s="63"/>
      <c r="E44" s="63"/>
      <c r="F44" s="63"/>
      <c r="G44" s="62"/>
      <c r="H44" s="62"/>
      <c r="I44" s="64"/>
      <c r="J44" s="3" t="s">
        <v>201</v>
      </c>
      <c r="K44" s="3">
        <v>11</v>
      </c>
      <c r="L44" s="3">
        <v>39</v>
      </c>
      <c r="M44" s="9">
        <f t="shared" si="2"/>
        <v>8.0902777777777778E-3</v>
      </c>
    </row>
    <row r="45" spans="1:13" ht="14.25" customHeight="1">
      <c r="A45" s="60"/>
      <c r="B45" s="61"/>
      <c r="C45" s="62"/>
      <c r="D45" s="63"/>
      <c r="E45" s="63"/>
      <c r="F45" s="63"/>
      <c r="G45" s="62"/>
      <c r="H45" s="62"/>
      <c r="I45" s="64"/>
      <c r="J45" s="3" t="s">
        <v>202</v>
      </c>
      <c r="K45" s="3">
        <v>4</v>
      </c>
      <c r="L45" s="3">
        <v>24</v>
      </c>
      <c r="M45" s="9">
        <f t="shared" si="2"/>
        <v>3.0555555555555557E-3</v>
      </c>
    </row>
    <row r="46" spans="1:13" ht="14.25" customHeight="1">
      <c r="A46" s="60"/>
      <c r="B46" s="61"/>
      <c r="C46" s="62"/>
      <c r="D46" s="63"/>
      <c r="E46" s="63"/>
      <c r="F46" s="63"/>
      <c r="G46" s="62"/>
      <c r="H46" s="62"/>
      <c r="I46" s="64"/>
      <c r="J46" s="3" t="s">
        <v>203</v>
      </c>
      <c r="K46" s="3">
        <v>7</v>
      </c>
      <c r="L46" s="3">
        <v>5</v>
      </c>
      <c r="M46" s="9">
        <f t="shared" si="2"/>
        <v>4.9189814814814816E-3</v>
      </c>
    </row>
    <row r="47" spans="1:13" ht="14.25" customHeight="1">
      <c r="A47" s="60"/>
      <c r="B47" s="61"/>
      <c r="C47" s="62"/>
      <c r="D47" s="63"/>
      <c r="E47" s="63"/>
      <c r="F47" s="63"/>
      <c r="G47" s="62"/>
      <c r="H47" s="62"/>
      <c r="I47" s="64"/>
      <c r="J47" s="3" t="s">
        <v>204</v>
      </c>
      <c r="K47" s="3">
        <v>11</v>
      </c>
      <c r="L47" s="3">
        <v>13</v>
      </c>
      <c r="M47" s="9">
        <f t="shared" si="2"/>
        <v>7.789351851851852E-3</v>
      </c>
    </row>
    <row r="48" spans="1:13" ht="14.25" customHeight="1">
      <c r="A48" s="60"/>
      <c r="B48" s="61"/>
      <c r="C48" s="62"/>
      <c r="D48" s="63"/>
      <c r="E48" s="63"/>
      <c r="F48" s="63"/>
      <c r="G48" s="62"/>
      <c r="H48" s="62"/>
      <c r="I48" s="64"/>
      <c r="J48" s="3" t="s">
        <v>205</v>
      </c>
      <c r="K48" s="3">
        <v>10</v>
      </c>
      <c r="L48" s="3">
        <v>23</v>
      </c>
      <c r="M48" s="9">
        <f t="shared" si="2"/>
        <v>7.2106481481481475E-3</v>
      </c>
    </row>
    <row r="49" spans="1:13" ht="14.25" customHeight="1">
      <c r="A49" s="60"/>
      <c r="B49" s="61"/>
      <c r="C49" s="62"/>
      <c r="D49" s="63"/>
      <c r="E49" s="63"/>
      <c r="F49" s="63"/>
      <c r="G49" s="62"/>
      <c r="H49" s="62"/>
      <c r="I49" s="64"/>
      <c r="J49" s="3" t="s">
        <v>206</v>
      </c>
      <c r="K49" s="3">
        <v>4</v>
      </c>
      <c r="L49" s="3">
        <v>48</v>
      </c>
      <c r="M49" s="9">
        <f t="shared" si="2"/>
        <v>3.3333333333333335E-3</v>
      </c>
    </row>
    <row r="50" spans="1:13" ht="14.25" customHeight="1">
      <c r="A50" s="60"/>
      <c r="B50" s="61"/>
      <c r="C50" s="62"/>
      <c r="D50" s="63"/>
      <c r="E50" s="63"/>
      <c r="F50" s="63"/>
      <c r="G50" s="62"/>
      <c r="H50" s="62"/>
      <c r="I50" s="64"/>
      <c r="J50" s="3" t="s">
        <v>207</v>
      </c>
      <c r="K50" s="3">
        <v>5</v>
      </c>
      <c r="L50" s="3">
        <v>57</v>
      </c>
      <c r="M50" s="9">
        <f t="shared" si="2"/>
        <v>4.1319444444444442E-3</v>
      </c>
    </row>
    <row r="51" spans="1:13" ht="14.25" customHeight="1">
      <c r="A51" s="60">
        <v>8</v>
      </c>
      <c r="B51" s="61">
        <v>43466</v>
      </c>
      <c r="C51" s="62" t="s">
        <v>141</v>
      </c>
      <c r="D51" s="63" t="s">
        <v>9</v>
      </c>
      <c r="E51" s="63" t="s">
        <v>146</v>
      </c>
      <c r="F51" s="63" t="s">
        <v>17</v>
      </c>
      <c r="G51" s="62" t="s">
        <v>112</v>
      </c>
      <c r="H51" s="62" t="s">
        <v>153</v>
      </c>
      <c r="I51" s="64" t="s">
        <v>18</v>
      </c>
      <c r="J51" s="3" t="s">
        <v>208</v>
      </c>
      <c r="K51" s="3">
        <v>13</v>
      </c>
      <c r="L51" s="3">
        <v>41</v>
      </c>
      <c r="M51" s="9">
        <f t="shared" si="2"/>
        <v>9.5023148148148159E-3</v>
      </c>
    </row>
    <row r="52" spans="1:13" ht="14.25" customHeight="1">
      <c r="A52" s="60"/>
      <c r="B52" s="61"/>
      <c r="C52" s="62"/>
      <c r="D52" s="63"/>
      <c r="E52" s="63"/>
      <c r="F52" s="63"/>
      <c r="G52" s="62"/>
      <c r="H52" s="62"/>
      <c r="I52" s="64"/>
      <c r="J52" s="3" t="s">
        <v>209</v>
      </c>
      <c r="K52" s="3">
        <v>6</v>
      </c>
      <c r="L52" s="3">
        <v>48</v>
      </c>
      <c r="M52" s="9">
        <f t="shared" si="2"/>
        <v>4.7222222222222223E-3</v>
      </c>
    </row>
    <row r="53" spans="1:13" ht="14.25" customHeight="1">
      <c r="A53" s="60"/>
      <c r="B53" s="61"/>
      <c r="C53" s="62"/>
      <c r="D53" s="63"/>
      <c r="E53" s="63"/>
      <c r="F53" s="63"/>
      <c r="G53" s="62"/>
      <c r="H53" s="62"/>
      <c r="I53" s="64"/>
      <c r="J53" s="3" t="s">
        <v>210</v>
      </c>
      <c r="K53" s="3">
        <v>8</v>
      </c>
      <c r="L53" s="3">
        <v>49</v>
      </c>
      <c r="M53" s="9">
        <f t="shared" si="2"/>
        <v>6.122685185185185E-3</v>
      </c>
    </row>
    <row r="54" spans="1:13" ht="14.25" customHeight="1">
      <c r="A54" s="60"/>
      <c r="B54" s="61"/>
      <c r="C54" s="62"/>
      <c r="D54" s="63"/>
      <c r="E54" s="63"/>
      <c r="F54" s="63"/>
      <c r="G54" s="62"/>
      <c r="H54" s="62"/>
      <c r="I54" s="64"/>
      <c r="J54" s="3" t="s">
        <v>211</v>
      </c>
      <c r="K54" s="3">
        <v>10</v>
      </c>
      <c r="L54" s="3">
        <v>10</v>
      </c>
      <c r="M54" s="9">
        <f t="shared" si="2"/>
        <v>7.0601851851851841E-3</v>
      </c>
    </row>
    <row r="55" spans="1:13" ht="14.25" customHeight="1">
      <c r="A55" s="60"/>
      <c r="B55" s="61"/>
      <c r="C55" s="62"/>
      <c r="D55" s="63"/>
      <c r="E55" s="63"/>
      <c r="F55" s="63"/>
      <c r="G55" s="62"/>
      <c r="H55" s="62"/>
      <c r="I55" s="64"/>
      <c r="J55" s="3" t="s">
        <v>212</v>
      </c>
      <c r="K55" s="3">
        <v>12</v>
      </c>
      <c r="L55" s="3">
        <v>19</v>
      </c>
      <c r="M55" s="9">
        <f t="shared" si="2"/>
        <v>8.5532407407407415E-3</v>
      </c>
    </row>
    <row r="56" spans="1:13" ht="14.25" customHeight="1">
      <c r="A56" s="60">
        <v>9</v>
      </c>
      <c r="B56" s="61">
        <v>43651</v>
      </c>
      <c r="C56" s="62" t="s">
        <v>19</v>
      </c>
      <c r="D56" s="63" t="s">
        <v>9</v>
      </c>
      <c r="E56" s="63" t="s">
        <v>146</v>
      </c>
      <c r="F56" s="63" t="s">
        <v>20</v>
      </c>
      <c r="G56" s="62" t="s">
        <v>21</v>
      </c>
      <c r="H56" s="62" t="s">
        <v>4</v>
      </c>
      <c r="I56" s="64" t="s">
        <v>22</v>
      </c>
      <c r="J56" s="3" t="s">
        <v>213</v>
      </c>
      <c r="K56" s="3">
        <v>4</v>
      </c>
      <c r="L56" s="3">
        <v>37</v>
      </c>
      <c r="M56" s="9">
        <f t="shared" si="2"/>
        <v>3.2060185185185191E-3</v>
      </c>
    </row>
    <row r="57" spans="1:13" ht="14.25" customHeight="1">
      <c r="A57" s="60"/>
      <c r="B57" s="61"/>
      <c r="C57" s="62"/>
      <c r="D57" s="63"/>
      <c r="E57" s="63"/>
      <c r="F57" s="63"/>
      <c r="G57" s="62"/>
      <c r="H57" s="62"/>
      <c r="I57" s="64"/>
      <c r="J57" s="3" t="s">
        <v>214</v>
      </c>
      <c r="K57" s="3">
        <v>10</v>
      </c>
      <c r="L57" s="3">
        <v>32</v>
      </c>
      <c r="M57" s="9">
        <f t="shared" si="2"/>
        <v>7.3148148148148148E-3</v>
      </c>
    </row>
    <row r="58" spans="1:13" ht="14.25" customHeight="1">
      <c r="A58" s="60"/>
      <c r="B58" s="61"/>
      <c r="C58" s="62"/>
      <c r="D58" s="63"/>
      <c r="E58" s="63"/>
      <c r="F58" s="63"/>
      <c r="G58" s="62"/>
      <c r="H58" s="62"/>
      <c r="I58" s="64"/>
      <c r="J58" s="3" t="s">
        <v>215</v>
      </c>
      <c r="K58" s="3">
        <v>3</v>
      </c>
      <c r="L58" s="3">
        <v>58</v>
      </c>
      <c r="M58" s="9">
        <f t="shared" si="2"/>
        <v>2.7546296296296294E-3</v>
      </c>
    </row>
    <row r="59" spans="1:13" ht="14.25" customHeight="1">
      <c r="A59" s="60"/>
      <c r="B59" s="61"/>
      <c r="C59" s="62"/>
      <c r="D59" s="63"/>
      <c r="E59" s="63"/>
      <c r="F59" s="63"/>
      <c r="G59" s="62"/>
      <c r="H59" s="62"/>
      <c r="I59" s="64"/>
      <c r="J59" s="3" t="s">
        <v>216</v>
      </c>
      <c r="K59" s="3">
        <v>10</v>
      </c>
      <c r="L59" s="3">
        <v>18</v>
      </c>
      <c r="M59" s="9">
        <f t="shared" si="2"/>
        <v>7.1527777777777787E-3</v>
      </c>
    </row>
    <row r="60" spans="1:13" ht="14.25" customHeight="1">
      <c r="A60" s="60"/>
      <c r="B60" s="61"/>
      <c r="C60" s="62"/>
      <c r="D60" s="63"/>
      <c r="E60" s="63"/>
      <c r="F60" s="63"/>
      <c r="G60" s="62"/>
      <c r="H60" s="62"/>
      <c r="I60" s="64"/>
      <c r="J60" s="3" t="s">
        <v>217</v>
      </c>
      <c r="K60" s="3">
        <v>8</v>
      </c>
      <c r="L60" s="3">
        <v>11</v>
      </c>
      <c r="M60" s="9">
        <f t="shared" si="2"/>
        <v>5.6828703703703702E-3</v>
      </c>
    </row>
    <row r="61" spans="1:13" ht="14.25" customHeight="1">
      <c r="A61" s="60"/>
      <c r="B61" s="61"/>
      <c r="C61" s="62"/>
      <c r="D61" s="63"/>
      <c r="E61" s="63"/>
      <c r="F61" s="63"/>
      <c r="G61" s="62"/>
      <c r="H61" s="62"/>
      <c r="I61" s="64"/>
      <c r="J61" s="3" t="s">
        <v>218</v>
      </c>
      <c r="K61" s="3">
        <v>9</v>
      </c>
      <c r="L61" s="3">
        <v>10</v>
      </c>
      <c r="M61" s="9">
        <f t="shared" si="2"/>
        <v>6.3657407407407404E-3</v>
      </c>
    </row>
    <row r="62" spans="1:13" ht="14.25" customHeight="1">
      <c r="A62" s="60"/>
      <c r="B62" s="61"/>
      <c r="C62" s="62"/>
      <c r="D62" s="63"/>
      <c r="E62" s="63"/>
      <c r="F62" s="63"/>
      <c r="G62" s="62"/>
      <c r="H62" s="62"/>
      <c r="I62" s="64"/>
      <c r="J62" s="3" t="s">
        <v>219</v>
      </c>
      <c r="K62" s="3">
        <v>7</v>
      </c>
      <c r="L62" s="3">
        <v>4</v>
      </c>
      <c r="M62" s="9">
        <f t="shared" si="2"/>
        <v>4.9074074074074072E-3</v>
      </c>
    </row>
    <row r="63" spans="1:13" ht="14.25" customHeight="1">
      <c r="A63" s="60"/>
      <c r="B63" s="61"/>
      <c r="C63" s="62"/>
      <c r="D63" s="63"/>
      <c r="E63" s="63"/>
      <c r="F63" s="63"/>
      <c r="G63" s="62"/>
      <c r="H63" s="62"/>
      <c r="I63" s="64"/>
      <c r="J63" s="3" t="s">
        <v>220</v>
      </c>
      <c r="K63" s="3">
        <v>4</v>
      </c>
      <c r="L63" s="3">
        <v>14</v>
      </c>
      <c r="M63" s="9">
        <f t="shared" si="2"/>
        <v>2.9398148148148148E-3</v>
      </c>
    </row>
    <row r="64" spans="1:13" ht="14.25" customHeight="1">
      <c r="A64" s="60"/>
      <c r="B64" s="61"/>
      <c r="C64" s="62"/>
      <c r="D64" s="63"/>
      <c r="E64" s="63"/>
      <c r="F64" s="63"/>
      <c r="G64" s="62"/>
      <c r="H64" s="62"/>
      <c r="I64" s="64"/>
      <c r="J64" s="3" t="s">
        <v>221</v>
      </c>
      <c r="K64" s="3">
        <v>5</v>
      </c>
      <c r="L64" s="3">
        <v>42</v>
      </c>
      <c r="M64" s="9">
        <f t="shared" si="2"/>
        <v>3.9583333333333337E-3</v>
      </c>
    </row>
    <row r="65" spans="1:13" ht="14.25" customHeight="1">
      <c r="A65" s="60"/>
      <c r="B65" s="61"/>
      <c r="C65" s="62"/>
      <c r="D65" s="63"/>
      <c r="E65" s="63"/>
      <c r="F65" s="63"/>
      <c r="G65" s="62"/>
      <c r="H65" s="62"/>
      <c r="I65" s="64"/>
      <c r="J65" s="3" t="s">
        <v>222</v>
      </c>
      <c r="K65" s="3">
        <v>4</v>
      </c>
      <c r="L65" s="3">
        <v>33</v>
      </c>
      <c r="M65" s="9">
        <f t="shared" si="2"/>
        <v>3.1597222222222222E-3</v>
      </c>
    </row>
    <row r="66" spans="1:13" ht="14.25" customHeight="1">
      <c r="A66" s="60"/>
      <c r="B66" s="61"/>
      <c r="C66" s="62"/>
      <c r="D66" s="63"/>
      <c r="E66" s="63"/>
      <c r="F66" s="63"/>
      <c r="G66" s="62"/>
      <c r="H66" s="62"/>
      <c r="I66" s="64"/>
      <c r="J66" s="3" t="s">
        <v>223</v>
      </c>
      <c r="K66" s="3">
        <v>4</v>
      </c>
      <c r="L66" s="3">
        <v>28</v>
      </c>
      <c r="M66" s="9">
        <f t="shared" si="2"/>
        <v>3.1018518518518522E-3</v>
      </c>
    </row>
    <row r="67" spans="1:13" ht="14.25" customHeight="1">
      <c r="A67" s="60"/>
      <c r="B67" s="61"/>
      <c r="C67" s="62"/>
      <c r="D67" s="63"/>
      <c r="E67" s="63"/>
      <c r="F67" s="63"/>
      <c r="G67" s="62"/>
      <c r="H67" s="62"/>
      <c r="I67" s="64"/>
      <c r="J67" s="3" t="s">
        <v>224</v>
      </c>
      <c r="K67" s="3">
        <v>3</v>
      </c>
      <c r="L67" s="3">
        <v>15</v>
      </c>
      <c r="M67" s="9">
        <f t="shared" si="2"/>
        <v>2.2569444444444447E-3</v>
      </c>
    </row>
    <row r="68" spans="1:13" ht="14.25" customHeight="1">
      <c r="A68" s="60"/>
      <c r="B68" s="61"/>
      <c r="C68" s="62"/>
      <c r="D68" s="63"/>
      <c r="E68" s="63"/>
      <c r="F68" s="63"/>
      <c r="G68" s="62"/>
      <c r="H68" s="62"/>
      <c r="I68" s="64"/>
      <c r="J68" s="3" t="s">
        <v>225</v>
      </c>
      <c r="K68" s="3">
        <v>4</v>
      </c>
      <c r="L68" s="3">
        <v>6</v>
      </c>
      <c r="M68" s="9">
        <f t="shared" si="2"/>
        <v>2.8472222222222219E-3</v>
      </c>
    </row>
    <row r="69" spans="1:13" ht="14.25" customHeight="1">
      <c r="A69" s="60">
        <v>10</v>
      </c>
      <c r="B69" s="61">
        <v>43217</v>
      </c>
      <c r="C69" s="62" t="s">
        <v>23</v>
      </c>
      <c r="D69" s="63" t="s">
        <v>9</v>
      </c>
      <c r="E69" s="63" t="s">
        <v>146</v>
      </c>
      <c r="F69" s="63" t="s">
        <v>5</v>
      </c>
      <c r="G69" s="62" t="s">
        <v>102</v>
      </c>
      <c r="H69" s="62" t="s">
        <v>154</v>
      </c>
      <c r="I69" s="64" t="s">
        <v>6</v>
      </c>
      <c r="J69" s="3" t="s">
        <v>226</v>
      </c>
      <c r="K69" s="3">
        <v>3</v>
      </c>
      <c r="L69" s="3">
        <v>58</v>
      </c>
      <c r="M69" s="9">
        <f t="shared" si="2"/>
        <v>2.7546296296296294E-3</v>
      </c>
    </row>
    <row r="70" spans="1:13" ht="14.25" customHeight="1">
      <c r="A70" s="60"/>
      <c r="B70" s="61"/>
      <c r="C70" s="62"/>
      <c r="D70" s="63"/>
      <c r="E70" s="63"/>
      <c r="F70" s="63"/>
      <c r="G70" s="62"/>
      <c r="H70" s="62"/>
      <c r="I70" s="64"/>
      <c r="J70" s="3" t="s">
        <v>227</v>
      </c>
      <c r="K70" s="3">
        <v>16</v>
      </c>
      <c r="L70" s="3">
        <v>40</v>
      </c>
      <c r="M70" s="9">
        <f t="shared" si="2"/>
        <v>1.1574074074074075E-2</v>
      </c>
    </row>
    <row r="71" spans="1:13" ht="14.25" customHeight="1">
      <c r="A71" s="60"/>
      <c r="B71" s="61"/>
      <c r="C71" s="62"/>
      <c r="D71" s="63"/>
      <c r="E71" s="63"/>
      <c r="F71" s="63"/>
      <c r="G71" s="62"/>
      <c r="H71" s="62"/>
      <c r="I71" s="64"/>
      <c r="J71" s="3" t="s">
        <v>228</v>
      </c>
      <c r="K71" s="3">
        <v>5</v>
      </c>
      <c r="L71" s="3">
        <v>40</v>
      </c>
      <c r="M71" s="9">
        <f t="shared" si="2"/>
        <v>3.9351851851851857E-3</v>
      </c>
    </row>
    <row r="72" spans="1:13" ht="14.25" customHeight="1">
      <c r="A72" s="60"/>
      <c r="B72" s="61"/>
      <c r="C72" s="62"/>
      <c r="D72" s="63"/>
      <c r="E72" s="63"/>
      <c r="F72" s="63"/>
      <c r="G72" s="62"/>
      <c r="H72" s="62"/>
      <c r="I72" s="64"/>
      <c r="J72" s="3" t="s">
        <v>229</v>
      </c>
      <c r="K72" s="3">
        <v>10</v>
      </c>
      <c r="L72" s="3">
        <v>11</v>
      </c>
      <c r="M72" s="9">
        <f t="shared" si="2"/>
        <v>7.0717592592592594E-3</v>
      </c>
    </row>
    <row r="73" spans="1:13" ht="14.25" customHeight="1">
      <c r="A73" s="60"/>
      <c r="B73" s="61"/>
      <c r="C73" s="62"/>
      <c r="D73" s="63"/>
      <c r="E73" s="63"/>
      <c r="F73" s="63"/>
      <c r="G73" s="62"/>
      <c r="H73" s="62"/>
      <c r="I73" s="64"/>
      <c r="J73" s="3" t="s">
        <v>230</v>
      </c>
      <c r="K73" s="3">
        <v>16</v>
      </c>
      <c r="L73" s="3">
        <v>42</v>
      </c>
      <c r="M73" s="9">
        <f t="shared" si="2"/>
        <v>1.1597222222222222E-2</v>
      </c>
    </row>
    <row r="74" spans="1:13" ht="14.25" customHeight="1">
      <c r="A74" s="60"/>
      <c r="B74" s="61"/>
      <c r="C74" s="62"/>
      <c r="D74" s="63"/>
      <c r="E74" s="63"/>
      <c r="F74" s="63"/>
      <c r="G74" s="62"/>
      <c r="H74" s="62"/>
      <c r="I74" s="64"/>
      <c r="J74" s="3" t="s">
        <v>231</v>
      </c>
      <c r="K74" s="3">
        <v>3</v>
      </c>
      <c r="L74" s="3">
        <v>56</v>
      </c>
      <c r="M74" s="9">
        <f t="shared" si="2"/>
        <v>2.7314814814814819E-3</v>
      </c>
    </row>
    <row r="75" spans="1:13" ht="14.25" customHeight="1">
      <c r="A75" s="60"/>
      <c r="B75" s="61"/>
      <c r="C75" s="62"/>
      <c r="D75" s="63"/>
      <c r="E75" s="63"/>
      <c r="F75" s="63"/>
      <c r="G75" s="62"/>
      <c r="H75" s="62"/>
      <c r="I75" s="64"/>
      <c r="J75" s="3" t="s">
        <v>232</v>
      </c>
      <c r="K75" s="3">
        <v>9</v>
      </c>
      <c r="L75" s="3">
        <v>15</v>
      </c>
      <c r="M75" s="9">
        <f t="shared" si="2"/>
        <v>6.4236111111111117E-3</v>
      </c>
    </row>
    <row r="76" spans="1:13" ht="14.25" customHeight="1">
      <c r="A76" s="60"/>
      <c r="B76" s="61"/>
      <c r="C76" s="62"/>
      <c r="D76" s="63"/>
      <c r="E76" s="63"/>
      <c r="F76" s="63"/>
      <c r="G76" s="62"/>
      <c r="H76" s="62"/>
      <c r="I76" s="64"/>
      <c r="J76" s="3" t="s">
        <v>233</v>
      </c>
      <c r="K76" s="3">
        <v>6</v>
      </c>
      <c r="L76" s="3">
        <v>12</v>
      </c>
      <c r="M76" s="9">
        <f t="shared" si="2"/>
        <v>4.3055555555555555E-3</v>
      </c>
    </row>
    <row r="77" spans="1:13" ht="14.25" customHeight="1">
      <c r="A77" s="60">
        <v>11</v>
      </c>
      <c r="B77" s="61">
        <v>43581</v>
      </c>
      <c r="C77" s="62" t="s">
        <v>142</v>
      </c>
      <c r="D77" s="63" t="s">
        <v>9</v>
      </c>
      <c r="E77" s="63" t="s">
        <v>146</v>
      </c>
      <c r="F77" s="63" t="s">
        <v>25</v>
      </c>
      <c r="G77" s="62" t="s">
        <v>26</v>
      </c>
      <c r="H77" s="62" t="s">
        <v>4</v>
      </c>
      <c r="I77" s="64" t="s">
        <v>27</v>
      </c>
      <c r="J77" s="3" t="s">
        <v>234</v>
      </c>
      <c r="K77" s="3">
        <v>6</v>
      </c>
      <c r="L77" s="3">
        <v>30</v>
      </c>
      <c r="M77" s="9">
        <f t="shared" si="2"/>
        <v>4.5138888888888893E-3</v>
      </c>
    </row>
    <row r="78" spans="1:13" ht="14.25" customHeight="1">
      <c r="A78" s="60"/>
      <c r="B78" s="61"/>
      <c r="C78" s="62"/>
      <c r="D78" s="63"/>
      <c r="E78" s="63"/>
      <c r="F78" s="63"/>
      <c r="G78" s="62"/>
      <c r="H78" s="62"/>
      <c r="I78" s="64"/>
      <c r="J78" s="3" t="s">
        <v>235</v>
      </c>
      <c r="K78" s="3">
        <v>1</v>
      </c>
      <c r="L78" s="3">
        <v>39</v>
      </c>
      <c r="M78" s="9">
        <f t="shared" si="2"/>
        <v>1.1458333333333333E-3</v>
      </c>
    </row>
    <row r="79" spans="1:13" ht="14.25" customHeight="1">
      <c r="A79" s="60"/>
      <c r="B79" s="61"/>
      <c r="C79" s="62"/>
      <c r="D79" s="63"/>
      <c r="E79" s="63"/>
      <c r="F79" s="63"/>
      <c r="G79" s="62"/>
      <c r="H79" s="62"/>
      <c r="I79" s="64"/>
      <c r="J79" s="3" t="s">
        <v>236</v>
      </c>
      <c r="K79" s="3">
        <v>2</v>
      </c>
      <c r="L79" s="3">
        <v>18</v>
      </c>
      <c r="M79" s="9">
        <f t="shared" si="2"/>
        <v>1.5972222222222221E-3</v>
      </c>
    </row>
    <row r="80" spans="1:13" ht="14.25" customHeight="1">
      <c r="A80" s="60"/>
      <c r="B80" s="61"/>
      <c r="C80" s="62"/>
      <c r="D80" s="63"/>
      <c r="E80" s="63"/>
      <c r="F80" s="63"/>
      <c r="G80" s="62"/>
      <c r="H80" s="62"/>
      <c r="I80" s="64"/>
      <c r="J80" s="3" t="s">
        <v>237</v>
      </c>
      <c r="K80" s="3">
        <v>2</v>
      </c>
      <c r="L80" s="3">
        <v>8</v>
      </c>
      <c r="M80" s="9">
        <f t="shared" si="2"/>
        <v>1.4814814814814814E-3</v>
      </c>
    </row>
    <row r="81" spans="1:13" ht="14.25" customHeight="1">
      <c r="A81" s="60"/>
      <c r="B81" s="61"/>
      <c r="C81" s="62"/>
      <c r="D81" s="63"/>
      <c r="E81" s="63"/>
      <c r="F81" s="63"/>
      <c r="G81" s="62"/>
      <c r="H81" s="62"/>
      <c r="I81" s="64"/>
      <c r="J81" s="3" t="s">
        <v>238</v>
      </c>
      <c r="K81" s="3">
        <v>4</v>
      </c>
      <c r="L81" s="3">
        <v>10</v>
      </c>
      <c r="M81" s="9">
        <f t="shared" si="2"/>
        <v>2.8935185185185188E-3</v>
      </c>
    </row>
    <row r="82" spans="1:13" ht="14.25" customHeight="1">
      <c r="A82" s="60"/>
      <c r="B82" s="61"/>
      <c r="C82" s="62"/>
      <c r="D82" s="63"/>
      <c r="E82" s="63"/>
      <c r="F82" s="63"/>
      <c r="G82" s="62"/>
      <c r="H82" s="62"/>
      <c r="I82" s="64"/>
      <c r="J82" s="3" t="s">
        <v>239</v>
      </c>
      <c r="K82" s="3">
        <v>7</v>
      </c>
      <c r="L82" s="3">
        <v>8</v>
      </c>
      <c r="M82" s="9">
        <f t="shared" si="2"/>
        <v>4.9537037037037041E-3</v>
      </c>
    </row>
    <row r="83" spans="1:13" ht="14.25" customHeight="1">
      <c r="A83" s="60"/>
      <c r="B83" s="61"/>
      <c r="C83" s="62"/>
      <c r="D83" s="63"/>
      <c r="E83" s="63"/>
      <c r="F83" s="63"/>
      <c r="G83" s="62"/>
      <c r="H83" s="62"/>
      <c r="I83" s="64"/>
      <c r="J83" s="3" t="s">
        <v>240</v>
      </c>
      <c r="K83" s="3">
        <v>9</v>
      </c>
      <c r="L83" s="3">
        <v>27</v>
      </c>
      <c r="M83" s="9">
        <f t="shared" si="2"/>
        <v>6.5624999999999998E-3</v>
      </c>
    </row>
    <row r="84" spans="1:13" ht="14.25" customHeight="1">
      <c r="A84" s="60">
        <v>12</v>
      </c>
      <c r="B84" s="61">
        <v>43405</v>
      </c>
      <c r="C84" s="62" t="s">
        <v>28</v>
      </c>
      <c r="D84" s="63" t="s">
        <v>9</v>
      </c>
      <c r="E84" s="63" t="s">
        <v>146</v>
      </c>
      <c r="F84" s="63" t="s">
        <v>29</v>
      </c>
      <c r="G84" s="62" t="s">
        <v>30</v>
      </c>
      <c r="H84" s="62" t="s">
        <v>155</v>
      </c>
      <c r="I84" s="64" t="s">
        <v>31</v>
      </c>
      <c r="J84" s="3" t="s">
        <v>241</v>
      </c>
      <c r="K84" s="3">
        <v>16</v>
      </c>
      <c r="L84" s="3">
        <v>15</v>
      </c>
      <c r="M84" s="9">
        <f t="shared" si="2"/>
        <v>1.1284722222222222E-2</v>
      </c>
    </row>
    <row r="85" spans="1:13" ht="14.25" customHeight="1">
      <c r="A85" s="60"/>
      <c r="B85" s="61"/>
      <c r="C85" s="62"/>
      <c r="D85" s="63"/>
      <c r="E85" s="63"/>
      <c r="F85" s="63"/>
      <c r="G85" s="62"/>
      <c r="H85" s="62"/>
      <c r="I85" s="64"/>
      <c r="J85" s="3" t="s">
        <v>242</v>
      </c>
      <c r="K85" s="3">
        <v>31</v>
      </c>
      <c r="L85" s="3">
        <v>35</v>
      </c>
      <c r="M85" s="9">
        <f t="shared" si="2"/>
        <v>2.193287037037037E-2</v>
      </c>
    </row>
    <row r="86" spans="1:13" ht="14.25" customHeight="1">
      <c r="A86" s="60"/>
      <c r="B86" s="61"/>
      <c r="C86" s="62"/>
      <c r="D86" s="63"/>
      <c r="E86" s="63"/>
      <c r="F86" s="63"/>
      <c r="G86" s="62"/>
      <c r="H86" s="62"/>
      <c r="I86" s="64"/>
      <c r="J86" s="3" t="s">
        <v>243</v>
      </c>
      <c r="K86" s="3">
        <v>26</v>
      </c>
      <c r="L86" s="3">
        <v>48</v>
      </c>
      <c r="M86" s="9">
        <f t="shared" si="2"/>
        <v>1.861111111111111E-2</v>
      </c>
    </row>
    <row r="87" spans="1:13" ht="14.25" customHeight="1">
      <c r="A87" s="60"/>
      <c r="B87" s="61"/>
      <c r="C87" s="62"/>
      <c r="D87" s="63"/>
      <c r="E87" s="63"/>
      <c r="F87" s="63"/>
      <c r="G87" s="62"/>
      <c r="H87" s="62"/>
      <c r="I87" s="64"/>
      <c r="J87" s="3" t="s">
        <v>244</v>
      </c>
      <c r="K87" s="3">
        <v>3</v>
      </c>
      <c r="L87" s="3">
        <v>23</v>
      </c>
      <c r="M87" s="9">
        <f t="shared" si="2"/>
        <v>2.3495370370370371E-3</v>
      </c>
    </row>
    <row r="88" spans="1:13" ht="14.25" customHeight="1">
      <c r="A88" s="60"/>
      <c r="B88" s="61"/>
      <c r="C88" s="62"/>
      <c r="D88" s="63"/>
      <c r="E88" s="63"/>
      <c r="F88" s="63"/>
      <c r="G88" s="62"/>
      <c r="H88" s="62"/>
      <c r="I88" s="64"/>
      <c r="J88" s="3" t="s">
        <v>245</v>
      </c>
      <c r="K88" s="3">
        <v>7</v>
      </c>
      <c r="L88" s="3">
        <v>10</v>
      </c>
      <c r="M88" s="9">
        <f t="shared" si="2"/>
        <v>4.9768518518518521E-3</v>
      </c>
    </row>
    <row r="89" spans="1:13" ht="14.25" customHeight="1">
      <c r="A89" s="60"/>
      <c r="B89" s="61"/>
      <c r="C89" s="62"/>
      <c r="D89" s="63"/>
      <c r="E89" s="63"/>
      <c r="F89" s="63"/>
      <c r="G89" s="62"/>
      <c r="H89" s="62"/>
      <c r="I89" s="64"/>
      <c r="J89" s="3" t="s">
        <v>246</v>
      </c>
      <c r="K89" s="3">
        <v>7</v>
      </c>
      <c r="L89" s="3">
        <v>1</v>
      </c>
      <c r="M89" s="9">
        <f t="shared" si="2"/>
        <v>4.8726851851851856E-3</v>
      </c>
    </row>
    <row r="90" spans="1:13" ht="14.25" customHeight="1">
      <c r="A90" s="60">
        <v>13</v>
      </c>
      <c r="B90" s="61">
        <v>43860</v>
      </c>
      <c r="C90" s="62" t="s">
        <v>502</v>
      </c>
      <c r="D90" s="63" t="s">
        <v>9</v>
      </c>
      <c r="E90" s="63" t="s">
        <v>146</v>
      </c>
      <c r="F90" s="63" t="s">
        <v>247</v>
      </c>
      <c r="G90" s="62" t="s">
        <v>503</v>
      </c>
      <c r="H90" s="62" t="s">
        <v>156</v>
      </c>
      <c r="I90" s="64" t="s">
        <v>504</v>
      </c>
      <c r="J90" s="3" t="s">
        <v>248</v>
      </c>
      <c r="K90" s="3">
        <v>5</v>
      </c>
      <c r="L90" s="3">
        <v>42</v>
      </c>
      <c r="M90" s="9">
        <f t="shared" si="2"/>
        <v>3.9583333333333337E-3</v>
      </c>
    </row>
    <row r="91" spans="1:13" ht="14.25" customHeight="1">
      <c r="A91" s="60"/>
      <c r="B91" s="61"/>
      <c r="C91" s="62"/>
      <c r="D91" s="63"/>
      <c r="E91" s="63"/>
      <c r="F91" s="63"/>
      <c r="G91" s="62"/>
      <c r="H91" s="62"/>
      <c r="I91" s="64"/>
      <c r="J91" s="3" t="s">
        <v>249</v>
      </c>
      <c r="K91" s="3">
        <v>15</v>
      </c>
      <c r="L91" s="3">
        <v>56</v>
      </c>
      <c r="M91" s="9">
        <f t="shared" si="2"/>
        <v>1.1064814814814814E-2</v>
      </c>
    </row>
    <row r="92" spans="1:13" ht="14.25" customHeight="1">
      <c r="A92" s="60"/>
      <c r="B92" s="61"/>
      <c r="C92" s="62"/>
      <c r="D92" s="63"/>
      <c r="E92" s="63"/>
      <c r="F92" s="63"/>
      <c r="G92" s="62"/>
      <c r="H92" s="62"/>
      <c r="I92" s="64"/>
      <c r="J92" s="3" t="s">
        <v>250</v>
      </c>
      <c r="K92" s="3">
        <v>6</v>
      </c>
      <c r="L92" s="3">
        <v>6</v>
      </c>
      <c r="M92" s="9">
        <f t="shared" si="2"/>
        <v>4.2361111111111106E-3</v>
      </c>
    </row>
    <row r="93" spans="1:13" ht="14.25" customHeight="1">
      <c r="A93" s="60"/>
      <c r="B93" s="61"/>
      <c r="C93" s="62"/>
      <c r="D93" s="63"/>
      <c r="E93" s="63"/>
      <c r="F93" s="63"/>
      <c r="G93" s="62"/>
      <c r="H93" s="62"/>
      <c r="I93" s="64"/>
      <c r="J93" s="3" t="s">
        <v>251</v>
      </c>
      <c r="K93" s="3">
        <v>8</v>
      </c>
      <c r="L93" s="3">
        <v>21</v>
      </c>
      <c r="M93" s="9">
        <f t="shared" si="2"/>
        <v>5.7986111111111112E-3</v>
      </c>
    </row>
    <row r="94" spans="1:13" ht="14.25" customHeight="1">
      <c r="A94" s="60"/>
      <c r="B94" s="61"/>
      <c r="C94" s="62"/>
      <c r="D94" s="63"/>
      <c r="E94" s="63"/>
      <c r="F94" s="63"/>
      <c r="G94" s="62"/>
      <c r="H94" s="62"/>
      <c r="I94" s="64"/>
      <c r="J94" s="3" t="s">
        <v>252</v>
      </c>
      <c r="K94" s="3">
        <v>6</v>
      </c>
      <c r="L94" s="3">
        <v>46</v>
      </c>
      <c r="M94" s="9">
        <f t="shared" si="2"/>
        <v>4.6990740740740743E-3</v>
      </c>
    </row>
    <row r="95" spans="1:13" ht="14.25" customHeight="1">
      <c r="A95" s="60"/>
      <c r="B95" s="61"/>
      <c r="C95" s="62"/>
      <c r="D95" s="63"/>
      <c r="E95" s="63"/>
      <c r="F95" s="63"/>
      <c r="G95" s="62"/>
      <c r="H95" s="62"/>
      <c r="I95" s="64"/>
      <c r="J95" s="3" t="s">
        <v>253</v>
      </c>
      <c r="K95" s="3">
        <v>4</v>
      </c>
      <c r="L95" s="3">
        <v>59</v>
      </c>
      <c r="M95" s="9">
        <f t="shared" si="2"/>
        <v>3.4606481481481485E-3</v>
      </c>
    </row>
    <row r="96" spans="1:13" ht="14.25" customHeight="1">
      <c r="A96" s="60"/>
      <c r="B96" s="61"/>
      <c r="C96" s="62"/>
      <c r="D96" s="63"/>
      <c r="E96" s="63"/>
      <c r="F96" s="63"/>
      <c r="G96" s="62"/>
      <c r="H96" s="62"/>
      <c r="I96" s="64"/>
      <c r="J96" s="3" t="s">
        <v>254</v>
      </c>
      <c r="K96" s="3">
        <v>11</v>
      </c>
      <c r="L96" s="3">
        <v>33</v>
      </c>
      <c r="M96" s="9">
        <f t="shared" si="2"/>
        <v>8.0208333333333329E-3</v>
      </c>
    </row>
    <row r="97" spans="1:13" ht="14.25" customHeight="1">
      <c r="A97" s="60">
        <v>14</v>
      </c>
      <c r="B97" s="61">
        <v>43070</v>
      </c>
      <c r="C97" s="62" t="s">
        <v>143</v>
      </c>
      <c r="D97" s="63" t="s">
        <v>9</v>
      </c>
      <c r="E97" s="63" t="s">
        <v>146</v>
      </c>
      <c r="F97" s="63" t="s">
        <v>33</v>
      </c>
      <c r="G97" s="62" t="s">
        <v>113</v>
      </c>
      <c r="H97" s="62" t="s">
        <v>157</v>
      </c>
      <c r="I97" s="64" t="s">
        <v>34</v>
      </c>
      <c r="J97" s="3" t="s">
        <v>255</v>
      </c>
      <c r="K97" s="3">
        <v>8</v>
      </c>
      <c r="L97" s="3">
        <v>34</v>
      </c>
      <c r="M97" s="9">
        <f t="shared" si="2"/>
        <v>5.9490740740740745E-3</v>
      </c>
    </row>
    <row r="98" spans="1:13" ht="14.25" customHeight="1">
      <c r="A98" s="60"/>
      <c r="B98" s="61"/>
      <c r="C98" s="62"/>
      <c r="D98" s="63"/>
      <c r="E98" s="63"/>
      <c r="F98" s="63"/>
      <c r="G98" s="62"/>
      <c r="H98" s="62"/>
      <c r="I98" s="64"/>
      <c r="J98" s="3" t="s">
        <v>256</v>
      </c>
      <c r="K98" s="3">
        <v>11</v>
      </c>
      <c r="L98" s="3">
        <v>51</v>
      </c>
      <c r="M98" s="9">
        <f t="shared" si="2"/>
        <v>8.2291666666666659E-3</v>
      </c>
    </row>
    <row r="99" spans="1:13" ht="14.25" customHeight="1">
      <c r="A99" s="60"/>
      <c r="B99" s="61"/>
      <c r="C99" s="62"/>
      <c r="D99" s="63"/>
      <c r="E99" s="63"/>
      <c r="F99" s="63"/>
      <c r="G99" s="62"/>
      <c r="H99" s="62"/>
      <c r="I99" s="64"/>
      <c r="J99" s="3" t="s">
        <v>257</v>
      </c>
      <c r="K99" s="3">
        <v>8</v>
      </c>
      <c r="L99" s="3">
        <v>0</v>
      </c>
      <c r="M99" s="9">
        <f t="shared" ref="M99:M180" si="3">TIME(0,K99,L99)</f>
        <v>5.5555555555555558E-3</v>
      </c>
    </row>
    <row r="100" spans="1:13" ht="14.25" customHeight="1">
      <c r="A100" s="60"/>
      <c r="B100" s="61"/>
      <c r="C100" s="62"/>
      <c r="D100" s="63"/>
      <c r="E100" s="63"/>
      <c r="F100" s="63"/>
      <c r="G100" s="62"/>
      <c r="H100" s="62"/>
      <c r="I100" s="64"/>
      <c r="J100" s="3" t="s">
        <v>258</v>
      </c>
      <c r="K100" s="3">
        <v>12</v>
      </c>
      <c r="L100" s="3">
        <v>1</v>
      </c>
      <c r="M100" s="9">
        <f t="shared" si="3"/>
        <v>8.3449074074074085E-3</v>
      </c>
    </row>
    <row r="101" spans="1:13" ht="14.25" customHeight="1">
      <c r="A101" s="60"/>
      <c r="B101" s="61"/>
      <c r="C101" s="62"/>
      <c r="D101" s="63"/>
      <c r="E101" s="63"/>
      <c r="F101" s="63"/>
      <c r="G101" s="62"/>
      <c r="H101" s="62"/>
      <c r="I101" s="64"/>
      <c r="J101" s="3" t="s">
        <v>259</v>
      </c>
      <c r="K101" s="3">
        <v>9</v>
      </c>
      <c r="L101" s="3">
        <v>38</v>
      </c>
      <c r="M101" s="9">
        <f t="shared" si="3"/>
        <v>6.6898148148148142E-3</v>
      </c>
    </row>
    <row r="102" spans="1:13" ht="14.25" customHeight="1">
      <c r="A102" s="60">
        <v>15</v>
      </c>
      <c r="B102" s="61">
        <v>43344</v>
      </c>
      <c r="C102" s="62" t="s">
        <v>36</v>
      </c>
      <c r="D102" s="63" t="s">
        <v>9</v>
      </c>
      <c r="E102" s="63" t="s">
        <v>146</v>
      </c>
      <c r="F102" s="63" t="s">
        <v>37</v>
      </c>
      <c r="G102" s="62" t="s">
        <v>108</v>
      </c>
      <c r="H102" s="62" t="s">
        <v>158</v>
      </c>
      <c r="I102" s="64" t="s">
        <v>38</v>
      </c>
      <c r="J102" s="3" t="s">
        <v>226</v>
      </c>
      <c r="K102" s="3">
        <v>2</v>
      </c>
      <c r="L102" s="3">
        <v>35</v>
      </c>
      <c r="M102" s="9">
        <f t="shared" si="3"/>
        <v>1.7939814814814815E-3</v>
      </c>
    </row>
    <row r="103" spans="1:13" ht="14.25" customHeight="1">
      <c r="A103" s="60"/>
      <c r="B103" s="61"/>
      <c r="C103" s="62"/>
      <c r="D103" s="63"/>
      <c r="E103" s="63"/>
      <c r="F103" s="63"/>
      <c r="G103" s="62"/>
      <c r="H103" s="62"/>
      <c r="I103" s="64"/>
      <c r="J103" s="3" t="s">
        <v>520</v>
      </c>
      <c r="K103" s="3">
        <v>14</v>
      </c>
      <c r="L103" s="3">
        <v>38</v>
      </c>
      <c r="M103" s="9">
        <f t="shared" si="3"/>
        <v>1.0162037037037037E-2</v>
      </c>
    </row>
    <row r="104" spans="1:13" ht="14.25" customHeight="1">
      <c r="A104" s="60"/>
      <c r="B104" s="61"/>
      <c r="C104" s="62"/>
      <c r="D104" s="63"/>
      <c r="E104" s="63"/>
      <c r="F104" s="63"/>
      <c r="G104" s="62"/>
      <c r="H104" s="62"/>
      <c r="I104" s="64"/>
      <c r="J104" s="3" t="s">
        <v>521</v>
      </c>
      <c r="K104" s="3">
        <v>12</v>
      </c>
      <c r="L104" s="3">
        <v>3</v>
      </c>
      <c r="M104" s="9">
        <f t="shared" si="3"/>
        <v>8.3680555555555557E-3</v>
      </c>
    </row>
    <row r="105" spans="1:13" ht="14.25" customHeight="1">
      <c r="A105" s="60"/>
      <c r="B105" s="61"/>
      <c r="C105" s="62"/>
      <c r="D105" s="63"/>
      <c r="E105" s="63"/>
      <c r="F105" s="63"/>
      <c r="G105" s="62"/>
      <c r="H105" s="62"/>
      <c r="I105" s="64"/>
      <c r="J105" s="3" t="s">
        <v>522</v>
      </c>
      <c r="K105" s="3">
        <v>4</v>
      </c>
      <c r="L105" s="3">
        <v>39</v>
      </c>
      <c r="M105" s="9">
        <f t="shared" si="3"/>
        <v>3.2291666666666666E-3</v>
      </c>
    </row>
    <row r="106" spans="1:13" ht="14.25" customHeight="1">
      <c r="A106" s="60"/>
      <c r="B106" s="61"/>
      <c r="C106" s="62"/>
      <c r="D106" s="63"/>
      <c r="E106" s="63"/>
      <c r="F106" s="63"/>
      <c r="G106" s="62"/>
      <c r="H106" s="62"/>
      <c r="I106" s="64"/>
      <c r="J106" s="3" t="s">
        <v>523</v>
      </c>
      <c r="K106" s="3">
        <v>7</v>
      </c>
      <c r="L106" s="3">
        <v>54</v>
      </c>
      <c r="M106" s="9">
        <f t="shared" si="3"/>
        <v>5.4861111111111117E-3</v>
      </c>
    </row>
    <row r="107" spans="1:13" ht="14.25" customHeight="1">
      <c r="A107" s="60"/>
      <c r="B107" s="61"/>
      <c r="C107" s="62"/>
      <c r="D107" s="63"/>
      <c r="E107" s="63"/>
      <c r="F107" s="63"/>
      <c r="G107" s="62"/>
      <c r="H107" s="62"/>
      <c r="I107" s="64"/>
      <c r="J107" s="3" t="s">
        <v>260</v>
      </c>
      <c r="K107" s="3">
        <v>13</v>
      </c>
      <c r="L107" s="3">
        <v>34</v>
      </c>
      <c r="M107" s="9">
        <f t="shared" si="3"/>
        <v>9.4212962962962957E-3</v>
      </c>
    </row>
    <row r="108" spans="1:13" ht="14.25" customHeight="1">
      <c r="A108" s="60"/>
      <c r="B108" s="61"/>
      <c r="C108" s="62"/>
      <c r="D108" s="63"/>
      <c r="E108" s="63"/>
      <c r="F108" s="63"/>
      <c r="G108" s="62"/>
      <c r="H108" s="62"/>
      <c r="I108" s="64"/>
      <c r="J108" s="3" t="s">
        <v>261</v>
      </c>
      <c r="K108" s="3">
        <v>13</v>
      </c>
      <c r="L108" s="3">
        <v>23</v>
      </c>
      <c r="M108" s="9">
        <f t="shared" si="3"/>
        <v>9.2939814814814812E-3</v>
      </c>
    </row>
    <row r="109" spans="1:13" ht="14.25" customHeight="1">
      <c r="A109" s="60"/>
      <c r="B109" s="61"/>
      <c r="C109" s="62"/>
      <c r="D109" s="63"/>
      <c r="E109" s="63"/>
      <c r="F109" s="63"/>
      <c r="G109" s="62"/>
      <c r="H109" s="62"/>
      <c r="I109" s="64"/>
      <c r="J109" s="3" t="s">
        <v>262</v>
      </c>
      <c r="K109" s="3">
        <v>4</v>
      </c>
      <c r="L109" s="3">
        <v>59</v>
      </c>
      <c r="M109" s="9">
        <f t="shared" si="3"/>
        <v>3.4606481481481485E-3</v>
      </c>
    </row>
    <row r="110" spans="1:13" ht="14.25" customHeight="1">
      <c r="A110" s="60">
        <v>16</v>
      </c>
      <c r="B110" s="61">
        <v>43435</v>
      </c>
      <c r="C110" s="62" t="s">
        <v>39</v>
      </c>
      <c r="D110" s="63" t="s">
        <v>9</v>
      </c>
      <c r="E110" s="63" t="s">
        <v>146</v>
      </c>
      <c r="F110" s="63" t="s">
        <v>40</v>
      </c>
      <c r="G110" s="62" t="s">
        <v>109</v>
      </c>
      <c r="H110" s="62" t="s">
        <v>159</v>
      </c>
      <c r="I110" s="64" t="s">
        <v>41</v>
      </c>
      <c r="J110" s="3" t="s">
        <v>226</v>
      </c>
      <c r="K110" s="3">
        <v>1</v>
      </c>
      <c r="L110" s="3">
        <v>23</v>
      </c>
      <c r="M110" s="9">
        <f t="shared" si="3"/>
        <v>9.6064814814814808E-4</v>
      </c>
    </row>
    <row r="111" spans="1:13" ht="14.25" customHeight="1">
      <c r="A111" s="60"/>
      <c r="B111" s="61"/>
      <c r="C111" s="62"/>
      <c r="D111" s="63"/>
      <c r="E111" s="63"/>
      <c r="F111" s="63"/>
      <c r="G111" s="62"/>
      <c r="H111" s="62"/>
      <c r="I111" s="64"/>
      <c r="J111" s="3" t="s">
        <v>263</v>
      </c>
      <c r="K111" s="3">
        <v>17</v>
      </c>
      <c r="L111" s="3">
        <v>27</v>
      </c>
      <c r="M111" s="9">
        <f t="shared" si="3"/>
        <v>1.2118055555555556E-2</v>
      </c>
    </row>
    <row r="112" spans="1:13" ht="14.25" customHeight="1">
      <c r="A112" s="60"/>
      <c r="B112" s="61"/>
      <c r="C112" s="62"/>
      <c r="D112" s="63"/>
      <c r="E112" s="63"/>
      <c r="F112" s="63"/>
      <c r="G112" s="62"/>
      <c r="H112" s="62"/>
      <c r="I112" s="64"/>
      <c r="J112" s="3" t="s">
        <v>264</v>
      </c>
      <c r="K112" s="3">
        <v>9</v>
      </c>
      <c r="L112" s="3">
        <v>12</v>
      </c>
      <c r="M112" s="9">
        <f t="shared" si="3"/>
        <v>6.3888888888888884E-3</v>
      </c>
    </row>
    <row r="113" spans="1:13" ht="14.25" customHeight="1">
      <c r="A113" s="60"/>
      <c r="B113" s="61"/>
      <c r="C113" s="62"/>
      <c r="D113" s="63"/>
      <c r="E113" s="63"/>
      <c r="F113" s="63"/>
      <c r="G113" s="62"/>
      <c r="H113" s="62"/>
      <c r="I113" s="64"/>
      <c r="J113" s="3" t="s">
        <v>265</v>
      </c>
      <c r="K113" s="3">
        <v>26</v>
      </c>
      <c r="L113" s="3">
        <v>50</v>
      </c>
      <c r="M113" s="9">
        <f t="shared" si="3"/>
        <v>1.8634259259259257E-2</v>
      </c>
    </row>
    <row r="114" spans="1:13" ht="14.25" customHeight="1">
      <c r="A114" s="60"/>
      <c r="B114" s="61"/>
      <c r="C114" s="62"/>
      <c r="D114" s="63"/>
      <c r="E114" s="63"/>
      <c r="F114" s="63"/>
      <c r="G114" s="62"/>
      <c r="H114" s="62"/>
      <c r="I114" s="64"/>
      <c r="J114" s="3" t="s">
        <v>266</v>
      </c>
      <c r="K114" s="3">
        <v>6</v>
      </c>
      <c r="L114" s="3">
        <v>4</v>
      </c>
      <c r="M114" s="9">
        <f t="shared" si="3"/>
        <v>4.2129629629629626E-3</v>
      </c>
    </row>
    <row r="115" spans="1:13" ht="14.25" customHeight="1">
      <c r="A115" s="60"/>
      <c r="B115" s="61"/>
      <c r="C115" s="62"/>
      <c r="D115" s="63"/>
      <c r="E115" s="63"/>
      <c r="F115" s="63"/>
      <c r="G115" s="62"/>
      <c r="H115" s="62"/>
      <c r="I115" s="64"/>
      <c r="J115" s="3" t="s">
        <v>267</v>
      </c>
      <c r="K115" s="3">
        <v>4</v>
      </c>
      <c r="L115" s="3">
        <v>36</v>
      </c>
      <c r="M115" s="9">
        <f t="shared" si="3"/>
        <v>3.1944444444444442E-3</v>
      </c>
    </row>
    <row r="116" spans="1:13" ht="14.25" customHeight="1">
      <c r="A116" s="60">
        <v>17</v>
      </c>
      <c r="B116" s="61">
        <v>43882</v>
      </c>
      <c r="C116" s="62" t="s">
        <v>44</v>
      </c>
      <c r="D116" s="63" t="s">
        <v>9</v>
      </c>
      <c r="E116" s="63" t="s">
        <v>146</v>
      </c>
      <c r="F116" s="63" t="s">
        <v>449</v>
      </c>
      <c r="G116" s="62" t="s">
        <v>513</v>
      </c>
      <c r="H116" s="62" t="s">
        <v>514</v>
      </c>
      <c r="I116" s="64" t="s">
        <v>515</v>
      </c>
      <c r="J116" s="3" t="s">
        <v>450</v>
      </c>
      <c r="K116" s="3">
        <v>3</v>
      </c>
      <c r="L116" s="3">
        <v>12</v>
      </c>
      <c r="M116" s="9">
        <f t="shared" ref="M116:M125" si="4">TIME(0,K116,L116)</f>
        <v>2.2222222222222222E-3</v>
      </c>
    </row>
    <row r="117" spans="1:13" ht="14.25" customHeight="1">
      <c r="A117" s="60"/>
      <c r="B117" s="61"/>
      <c r="C117" s="62"/>
      <c r="D117" s="63"/>
      <c r="E117" s="63"/>
      <c r="F117" s="63"/>
      <c r="G117" s="62"/>
      <c r="H117" s="62"/>
      <c r="I117" s="64"/>
      <c r="J117" s="3" t="s">
        <v>451</v>
      </c>
      <c r="K117" s="3">
        <v>2</v>
      </c>
      <c r="L117" s="3">
        <v>26</v>
      </c>
      <c r="M117" s="9">
        <f t="shared" si="4"/>
        <v>1.689814814814815E-3</v>
      </c>
    </row>
    <row r="118" spans="1:13" ht="14.25" customHeight="1">
      <c r="A118" s="60"/>
      <c r="B118" s="61"/>
      <c r="C118" s="62"/>
      <c r="D118" s="63"/>
      <c r="E118" s="63"/>
      <c r="F118" s="63"/>
      <c r="G118" s="62"/>
      <c r="H118" s="62"/>
      <c r="I118" s="64"/>
      <c r="J118" s="3" t="s">
        <v>452</v>
      </c>
      <c r="K118" s="3">
        <v>6</v>
      </c>
      <c r="L118" s="3">
        <v>5</v>
      </c>
      <c r="M118" s="9">
        <f t="shared" si="4"/>
        <v>4.2245370370370371E-3</v>
      </c>
    </row>
    <row r="119" spans="1:13" ht="14.25" customHeight="1">
      <c r="A119" s="60"/>
      <c r="B119" s="61"/>
      <c r="C119" s="62"/>
      <c r="D119" s="63"/>
      <c r="E119" s="63"/>
      <c r="F119" s="63"/>
      <c r="G119" s="62"/>
      <c r="H119" s="62"/>
      <c r="I119" s="64"/>
      <c r="J119" s="3" t="s">
        <v>453</v>
      </c>
      <c r="K119" s="3">
        <v>3</v>
      </c>
      <c r="L119" s="3">
        <v>30</v>
      </c>
      <c r="M119" s="9">
        <f t="shared" si="4"/>
        <v>2.4305555555555556E-3</v>
      </c>
    </row>
    <row r="120" spans="1:13" ht="14.25" customHeight="1">
      <c r="A120" s="60"/>
      <c r="B120" s="61"/>
      <c r="C120" s="62"/>
      <c r="D120" s="63"/>
      <c r="E120" s="63"/>
      <c r="F120" s="63"/>
      <c r="G120" s="62"/>
      <c r="H120" s="62"/>
      <c r="I120" s="64"/>
      <c r="J120" s="3" t="s">
        <v>454</v>
      </c>
      <c r="K120" s="3">
        <v>3</v>
      </c>
      <c r="L120" s="3">
        <v>46</v>
      </c>
      <c r="M120" s="9">
        <f t="shared" si="4"/>
        <v>2.615740740740741E-3</v>
      </c>
    </row>
    <row r="121" spans="1:13" ht="14.25" customHeight="1">
      <c r="A121" s="60"/>
      <c r="B121" s="61"/>
      <c r="C121" s="62"/>
      <c r="D121" s="63"/>
      <c r="E121" s="63"/>
      <c r="F121" s="63"/>
      <c r="G121" s="62"/>
      <c r="H121" s="62"/>
      <c r="I121" s="64"/>
      <c r="J121" s="3" t="s">
        <v>455</v>
      </c>
      <c r="K121" s="3">
        <v>9</v>
      </c>
      <c r="L121" s="3">
        <v>51</v>
      </c>
      <c r="M121" s="9">
        <f t="shared" si="4"/>
        <v>6.8402777777777776E-3</v>
      </c>
    </row>
    <row r="122" spans="1:13" ht="14.25" customHeight="1">
      <c r="A122" s="60"/>
      <c r="B122" s="61"/>
      <c r="C122" s="62"/>
      <c r="D122" s="63"/>
      <c r="E122" s="63"/>
      <c r="F122" s="63"/>
      <c r="G122" s="62"/>
      <c r="H122" s="62"/>
      <c r="I122" s="64"/>
      <c r="J122" s="3" t="s">
        <v>456</v>
      </c>
      <c r="K122" s="3">
        <v>5</v>
      </c>
      <c r="L122" s="3">
        <v>5</v>
      </c>
      <c r="M122" s="9">
        <f t="shared" si="4"/>
        <v>3.530092592592592E-3</v>
      </c>
    </row>
    <row r="123" spans="1:13" ht="14.25" customHeight="1">
      <c r="A123" s="60"/>
      <c r="B123" s="61"/>
      <c r="C123" s="62"/>
      <c r="D123" s="63"/>
      <c r="E123" s="63"/>
      <c r="F123" s="63"/>
      <c r="G123" s="62"/>
      <c r="H123" s="62"/>
      <c r="I123" s="64"/>
      <c r="J123" s="3" t="s">
        <v>516</v>
      </c>
      <c r="K123" s="3">
        <v>9</v>
      </c>
      <c r="L123" s="3">
        <v>36</v>
      </c>
      <c r="M123" s="9">
        <f t="shared" si="4"/>
        <v>6.6666666666666671E-3</v>
      </c>
    </row>
    <row r="124" spans="1:13" ht="14.25" customHeight="1">
      <c r="A124" s="60"/>
      <c r="B124" s="61"/>
      <c r="C124" s="62"/>
      <c r="D124" s="63"/>
      <c r="E124" s="63"/>
      <c r="F124" s="63"/>
      <c r="G124" s="62"/>
      <c r="H124" s="62"/>
      <c r="I124" s="64"/>
      <c r="J124" s="3" t="s">
        <v>457</v>
      </c>
      <c r="K124" s="3">
        <v>12</v>
      </c>
      <c r="L124" s="3">
        <v>17</v>
      </c>
      <c r="M124" s="9">
        <f t="shared" si="4"/>
        <v>8.5300925925925926E-3</v>
      </c>
    </row>
    <row r="125" spans="1:13" ht="14.25" customHeight="1">
      <c r="A125" s="60"/>
      <c r="B125" s="61"/>
      <c r="C125" s="62"/>
      <c r="D125" s="63"/>
      <c r="E125" s="63"/>
      <c r="F125" s="63"/>
      <c r="G125" s="62"/>
      <c r="H125" s="62"/>
      <c r="I125" s="64"/>
      <c r="J125" s="3" t="s">
        <v>458</v>
      </c>
      <c r="K125" s="3">
        <v>7</v>
      </c>
      <c r="L125" s="3">
        <v>33</v>
      </c>
      <c r="M125" s="9">
        <f t="shared" si="4"/>
        <v>5.2430555555555555E-3</v>
      </c>
    </row>
    <row r="126" spans="1:13" ht="14.25" customHeight="1">
      <c r="A126" s="60">
        <v>18</v>
      </c>
      <c r="B126" s="61">
        <v>43914</v>
      </c>
      <c r="C126" s="62" t="s">
        <v>545</v>
      </c>
      <c r="D126" s="63" t="s">
        <v>9</v>
      </c>
      <c r="E126" s="63" t="s">
        <v>146</v>
      </c>
      <c r="F126" s="63" t="s">
        <v>546</v>
      </c>
      <c r="G126" s="62" t="s">
        <v>547</v>
      </c>
      <c r="H126" s="62" t="s">
        <v>548</v>
      </c>
      <c r="I126" s="65" t="s">
        <v>549</v>
      </c>
      <c r="J126" s="3" t="s">
        <v>550</v>
      </c>
      <c r="K126" s="3">
        <v>3</v>
      </c>
      <c r="L126" s="3">
        <v>7</v>
      </c>
      <c r="M126" s="9">
        <f t="shared" ref="M126:M139" si="5">TIME(0,K126,L126)</f>
        <v>2.1643518518518518E-3</v>
      </c>
    </row>
    <row r="127" spans="1:13" ht="14.25" customHeight="1">
      <c r="A127" s="60"/>
      <c r="B127" s="61"/>
      <c r="C127" s="62"/>
      <c r="D127" s="63"/>
      <c r="E127" s="63"/>
      <c r="F127" s="63"/>
      <c r="G127" s="62"/>
      <c r="H127" s="62"/>
      <c r="I127" s="66"/>
      <c r="J127" s="3" t="s">
        <v>551</v>
      </c>
      <c r="K127" s="3">
        <v>5</v>
      </c>
      <c r="L127" s="3">
        <v>50</v>
      </c>
      <c r="M127" s="9">
        <f t="shared" si="5"/>
        <v>4.0509259259259257E-3</v>
      </c>
    </row>
    <row r="128" spans="1:13" ht="14.25" customHeight="1">
      <c r="A128" s="60"/>
      <c r="B128" s="61"/>
      <c r="C128" s="62"/>
      <c r="D128" s="63"/>
      <c r="E128" s="63"/>
      <c r="F128" s="63"/>
      <c r="G128" s="62"/>
      <c r="H128" s="62"/>
      <c r="I128" s="66"/>
      <c r="J128" s="3" t="s">
        <v>552</v>
      </c>
      <c r="K128" s="3">
        <v>3</v>
      </c>
      <c r="L128" s="3">
        <v>53</v>
      </c>
      <c r="M128" s="9">
        <f t="shared" si="5"/>
        <v>2.6967592592592594E-3</v>
      </c>
    </row>
    <row r="129" spans="1:13" ht="14.25" customHeight="1">
      <c r="A129" s="60"/>
      <c r="B129" s="61"/>
      <c r="C129" s="62"/>
      <c r="D129" s="63"/>
      <c r="E129" s="63"/>
      <c r="F129" s="63"/>
      <c r="G129" s="62"/>
      <c r="H129" s="62"/>
      <c r="I129" s="66"/>
      <c r="J129" s="3" t="s">
        <v>553</v>
      </c>
      <c r="K129" s="3">
        <v>3</v>
      </c>
      <c r="L129" s="3">
        <v>11</v>
      </c>
      <c r="M129" s="9">
        <f t="shared" si="5"/>
        <v>2.2106481481481478E-3</v>
      </c>
    </row>
    <row r="130" spans="1:13" ht="14.25" customHeight="1">
      <c r="A130" s="60"/>
      <c r="B130" s="61"/>
      <c r="C130" s="62"/>
      <c r="D130" s="63"/>
      <c r="E130" s="63"/>
      <c r="F130" s="63"/>
      <c r="G130" s="62"/>
      <c r="H130" s="62"/>
      <c r="I130" s="66"/>
      <c r="J130" s="3" t="s">
        <v>554</v>
      </c>
      <c r="K130" s="3">
        <v>3</v>
      </c>
      <c r="L130" s="3">
        <v>27</v>
      </c>
      <c r="M130" s="9">
        <f t="shared" si="5"/>
        <v>2.3958333333333336E-3</v>
      </c>
    </row>
    <row r="131" spans="1:13" ht="14.25" customHeight="1">
      <c r="A131" s="60"/>
      <c r="B131" s="61"/>
      <c r="C131" s="62"/>
      <c r="D131" s="63"/>
      <c r="E131" s="63"/>
      <c r="F131" s="63"/>
      <c r="G131" s="62"/>
      <c r="H131" s="62"/>
      <c r="I131" s="66"/>
      <c r="J131" s="3" t="s">
        <v>555</v>
      </c>
      <c r="K131" s="3">
        <v>3</v>
      </c>
      <c r="L131" s="3">
        <v>11</v>
      </c>
      <c r="M131" s="9">
        <f t="shared" si="5"/>
        <v>2.2106481481481478E-3</v>
      </c>
    </row>
    <row r="132" spans="1:13" ht="14.25" customHeight="1">
      <c r="A132" s="60"/>
      <c r="B132" s="61"/>
      <c r="C132" s="62"/>
      <c r="D132" s="63"/>
      <c r="E132" s="63"/>
      <c r="F132" s="63"/>
      <c r="G132" s="62"/>
      <c r="H132" s="62"/>
      <c r="I132" s="66"/>
      <c r="J132" s="3" t="s">
        <v>556</v>
      </c>
      <c r="K132" s="3">
        <v>5</v>
      </c>
      <c r="L132" s="3">
        <v>19</v>
      </c>
      <c r="M132" s="9">
        <f t="shared" si="5"/>
        <v>3.6921296296296298E-3</v>
      </c>
    </row>
    <row r="133" spans="1:13" ht="14.25" customHeight="1">
      <c r="A133" s="60"/>
      <c r="B133" s="61"/>
      <c r="C133" s="62"/>
      <c r="D133" s="63"/>
      <c r="E133" s="63"/>
      <c r="F133" s="63"/>
      <c r="G133" s="62"/>
      <c r="H133" s="62"/>
      <c r="I133" s="66"/>
      <c r="J133" s="3" t="s">
        <v>557</v>
      </c>
      <c r="K133" s="3">
        <v>5</v>
      </c>
      <c r="L133" s="3">
        <v>17</v>
      </c>
      <c r="M133" s="9">
        <f t="shared" ref="M133:M135" si="6">TIME(0,K133,L133)</f>
        <v>3.6689814814814814E-3</v>
      </c>
    </row>
    <row r="134" spans="1:13" ht="14.25" customHeight="1">
      <c r="A134" s="60"/>
      <c r="B134" s="61"/>
      <c r="C134" s="62"/>
      <c r="D134" s="63"/>
      <c r="E134" s="63"/>
      <c r="F134" s="63"/>
      <c r="G134" s="62"/>
      <c r="H134" s="62"/>
      <c r="I134" s="66"/>
      <c r="J134" s="3" t="s">
        <v>558</v>
      </c>
      <c r="K134" s="3">
        <v>5</v>
      </c>
      <c r="L134" s="3">
        <v>56</v>
      </c>
      <c r="M134" s="9">
        <f t="shared" si="6"/>
        <v>4.1203703703703706E-3</v>
      </c>
    </row>
    <row r="135" spans="1:13" ht="14.25" customHeight="1">
      <c r="A135" s="60"/>
      <c r="B135" s="61"/>
      <c r="C135" s="62"/>
      <c r="D135" s="63"/>
      <c r="E135" s="63"/>
      <c r="F135" s="63"/>
      <c r="G135" s="62"/>
      <c r="H135" s="62"/>
      <c r="I135" s="66"/>
      <c r="J135" s="3" t="s">
        <v>559</v>
      </c>
      <c r="K135" s="3">
        <v>7</v>
      </c>
      <c r="L135" s="3">
        <v>3</v>
      </c>
      <c r="M135" s="9">
        <f t="shared" si="6"/>
        <v>4.8958333333333328E-3</v>
      </c>
    </row>
    <row r="136" spans="1:13" ht="14.25" customHeight="1">
      <c r="A136" s="60"/>
      <c r="B136" s="61"/>
      <c r="C136" s="62"/>
      <c r="D136" s="63"/>
      <c r="E136" s="63"/>
      <c r="F136" s="63"/>
      <c r="G136" s="62"/>
      <c r="H136" s="62"/>
      <c r="I136" s="66"/>
      <c r="J136" s="3" t="s">
        <v>560</v>
      </c>
      <c r="K136" s="3">
        <v>1</v>
      </c>
      <c r="L136" s="3">
        <v>48</v>
      </c>
      <c r="M136" s="9">
        <f t="shared" si="5"/>
        <v>1.25E-3</v>
      </c>
    </row>
    <row r="137" spans="1:13" ht="14.25" customHeight="1">
      <c r="A137" s="60"/>
      <c r="B137" s="61"/>
      <c r="C137" s="62"/>
      <c r="D137" s="63"/>
      <c r="E137" s="63"/>
      <c r="F137" s="63"/>
      <c r="G137" s="62"/>
      <c r="H137" s="62"/>
      <c r="I137" s="66"/>
      <c r="J137" s="3" t="s">
        <v>561</v>
      </c>
      <c r="K137" s="3">
        <v>8</v>
      </c>
      <c r="L137" s="3">
        <v>40</v>
      </c>
      <c r="M137" s="9">
        <f t="shared" si="5"/>
        <v>6.0185185185185177E-3</v>
      </c>
    </row>
    <row r="138" spans="1:13" ht="14.25" customHeight="1">
      <c r="A138" s="60"/>
      <c r="B138" s="61"/>
      <c r="C138" s="62"/>
      <c r="D138" s="63"/>
      <c r="E138" s="63"/>
      <c r="F138" s="63"/>
      <c r="G138" s="62"/>
      <c r="H138" s="62"/>
      <c r="I138" s="66"/>
      <c r="J138" s="3" t="s">
        <v>562</v>
      </c>
      <c r="K138" s="3">
        <v>8</v>
      </c>
      <c r="L138" s="3">
        <v>3</v>
      </c>
      <c r="M138" s="9">
        <f t="shared" si="5"/>
        <v>5.5902777777777782E-3</v>
      </c>
    </row>
    <row r="139" spans="1:13" ht="14.25" customHeight="1">
      <c r="A139" s="60"/>
      <c r="B139" s="61"/>
      <c r="C139" s="62"/>
      <c r="D139" s="63"/>
      <c r="E139" s="63"/>
      <c r="F139" s="63"/>
      <c r="G139" s="62"/>
      <c r="H139" s="62"/>
      <c r="I139" s="67"/>
      <c r="J139" s="3" t="s">
        <v>563</v>
      </c>
      <c r="K139" s="3">
        <v>1</v>
      </c>
      <c r="L139" s="3">
        <v>47</v>
      </c>
      <c r="M139" s="9">
        <f t="shared" si="5"/>
        <v>1.2384259259259258E-3</v>
      </c>
    </row>
    <row r="140" spans="1:13" ht="14.25" customHeight="1">
      <c r="A140" s="60">
        <v>19</v>
      </c>
      <c r="B140" s="61">
        <v>43040</v>
      </c>
      <c r="C140" s="62" t="s">
        <v>42</v>
      </c>
      <c r="D140" s="63" t="s">
        <v>9</v>
      </c>
      <c r="E140" s="63" t="s">
        <v>146</v>
      </c>
      <c r="F140" s="63" t="s">
        <v>505</v>
      </c>
      <c r="G140" s="62" t="s">
        <v>103</v>
      </c>
      <c r="H140" s="62" t="s">
        <v>160</v>
      </c>
      <c r="I140" s="65" t="s">
        <v>527</v>
      </c>
      <c r="J140" s="3" t="s">
        <v>506</v>
      </c>
      <c r="K140" s="3">
        <v>5</v>
      </c>
      <c r="L140" s="3">
        <v>43</v>
      </c>
      <c r="M140" s="9">
        <f t="shared" si="3"/>
        <v>3.9699074074074072E-3</v>
      </c>
    </row>
    <row r="141" spans="1:13" ht="14.25" customHeight="1">
      <c r="A141" s="60"/>
      <c r="B141" s="61"/>
      <c r="C141" s="62"/>
      <c r="D141" s="63"/>
      <c r="E141" s="63"/>
      <c r="F141" s="63"/>
      <c r="G141" s="62"/>
      <c r="H141" s="62"/>
      <c r="I141" s="66"/>
      <c r="J141" s="3" t="s">
        <v>507</v>
      </c>
      <c r="K141" s="3">
        <v>32</v>
      </c>
      <c r="L141" s="3">
        <v>46</v>
      </c>
      <c r="M141" s="9">
        <f t="shared" si="3"/>
        <v>2.2754629629629628E-2</v>
      </c>
    </row>
    <row r="142" spans="1:13" ht="14.25" customHeight="1">
      <c r="A142" s="60"/>
      <c r="B142" s="61"/>
      <c r="C142" s="62"/>
      <c r="D142" s="63"/>
      <c r="E142" s="63"/>
      <c r="F142" s="63"/>
      <c r="G142" s="62"/>
      <c r="H142" s="62"/>
      <c r="I142" s="66"/>
      <c r="J142" s="3" t="s">
        <v>508</v>
      </c>
      <c r="K142" s="3">
        <v>23</v>
      </c>
      <c r="L142" s="3">
        <v>36</v>
      </c>
      <c r="M142" s="9">
        <f t="shared" si="3"/>
        <v>1.638888888888889E-2</v>
      </c>
    </row>
    <row r="143" spans="1:13" ht="14.25" customHeight="1">
      <c r="A143" s="60"/>
      <c r="B143" s="61"/>
      <c r="C143" s="62"/>
      <c r="D143" s="63"/>
      <c r="E143" s="63"/>
      <c r="F143" s="63"/>
      <c r="G143" s="62"/>
      <c r="H143" s="62"/>
      <c r="I143" s="66"/>
      <c r="J143" s="3" t="s">
        <v>509</v>
      </c>
      <c r="K143" s="3">
        <v>13</v>
      </c>
      <c r="L143" s="3">
        <v>52</v>
      </c>
      <c r="M143" s="9">
        <f t="shared" si="3"/>
        <v>9.6296296296296303E-3</v>
      </c>
    </row>
    <row r="144" spans="1:13" ht="14.25" customHeight="1">
      <c r="A144" s="60"/>
      <c r="B144" s="61"/>
      <c r="C144" s="62"/>
      <c r="D144" s="63"/>
      <c r="E144" s="63"/>
      <c r="F144" s="63"/>
      <c r="G144" s="62"/>
      <c r="H144" s="62"/>
      <c r="I144" s="67"/>
      <c r="J144" s="3" t="s">
        <v>510</v>
      </c>
      <c r="K144" s="3">
        <v>17</v>
      </c>
      <c r="L144" s="3">
        <v>12</v>
      </c>
      <c r="M144" s="9">
        <f t="shared" si="3"/>
        <v>1.1944444444444445E-2</v>
      </c>
    </row>
    <row r="145" spans="1:13" ht="14.25" customHeight="1">
      <c r="A145" s="60">
        <v>20</v>
      </c>
      <c r="B145" s="61">
        <v>43070</v>
      </c>
      <c r="C145" s="62" t="s">
        <v>43</v>
      </c>
      <c r="D145" s="63" t="s">
        <v>9</v>
      </c>
      <c r="E145" s="63" t="s">
        <v>146</v>
      </c>
      <c r="F145" s="63" t="s">
        <v>511</v>
      </c>
      <c r="G145" s="62" t="s">
        <v>114</v>
      </c>
      <c r="H145" s="62" t="s">
        <v>161</v>
      </c>
      <c r="I145" s="65" t="s">
        <v>528</v>
      </c>
      <c r="J145" s="3" t="s">
        <v>268</v>
      </c>
      <c r="K145" s="3">
        <v>3</v>
      </c>
      <c r="L145" s="3">
        <v>7</v>
      </c>
      <c r="M145" s="9">
        <f t="shared" si="3"/>
        <v>2.1643518518518518E-3</v>
      </c>
    </row>
    <row r="146" spans="1:13" ht="14.25" customHeight="1">
      <c r="A146" s="60"/>
      <c r="B146" s="61"/>
      <c r="C146" s="62"/>
      <c r="D146" s="63"/>
      <c r="E146" s="63"/>
      <c r="F146" s="63"/>
      <c r="G146" s="62"/>
      <c r="H146" s="62"/>
      <c r="I146" s="66"/>
      <c r="J146" s="3" t="s">
        <v>269</v>
      </c>
      <c r="K146" s="3">
        <v>15</v>
      </c>
      <c r="L146" s="3">
        <v>31</v>
      </c>
      <c r="M146" s="9">
        <f t="shared" si="3"/>
        <v>1.0775462962962964E-2</v>
      </c>
    </row>
    <row r="147" spans="1:13" ht="14.25" customHeight="1">
      <c r="A147" s="60"/>
      <c r="B147" s="61"/>
      <c r="C147" s="62"/>
      <c r="D147" s="63"/>
      <c r="E147" s="63"/>
      <c r="F147" s="63"/>
      <c r="G147" s="62"/>
      <c r="H147" s="62"/>
      <c r="I147" s="66"/>
      <c r="J147" s="3" t="s">
        <v>270</v>
      </c>
      <c r="K147" s="3">
        <v>10</v>
      </c>
      <c r="L147" s="3">
        <v>0</v>
      </c>
      <c r="M147" s="9">
        <f t="shared" si="3"/>
        <v>6.9444444444444441E-3</v>
      </c>
    </row>
    <row r="148" spans="1:13" ht="14.25" customHeight="1">
      <c r="A148" s="60"/>
      <c r="B148" s="61"/>
      <c r="C148" s="62"/>
      <c r="D148" s="63"/>
      <c r="E148" s="63"/>
      <c r="F148" s="63"/>
      <c r="G148" s="62"/>
      <c r="H148" s="62"/>
      <c r="I148" s="66"/>
      <c r="J148" s="3" t="s">
        <v>271</v>
      </c>
      <c r="K148" s="3">
        <v>9</v>
      </c>
      <c r="L148" s="3">
        <v>57</v>
      </c>
      <c r="M148" s="9">
        <f t="shared" si="3"/>
        <v>6.9097222222222225E-3</v>
      </c>
    </row>
    <row r="149" spans="1:13" ht="14.25" customHeight="1">
      <c r="A149" s="60"/>
      <c r="B149" s="61"/>
      <c r="C149" s="62"/>
      <c r="D149" s="63"/>
      <c r="E149" s="63"/>
      <c r="F149" s="63"/>
      <c r="G149" s="62"/>
      <c r="H149" s="62"/>
      <c r="I149" s="66"/>
      <c r="J149" s="3" t="s">
        <v>272</v>
      </c>
      <c r="K149" s="3">
        <v>8</v>
      </c>
      <c r="L149" s="3">
        <v>6</v>
      </c>
      <c r="M149" s="9">
        <f t="shared" si="3"/>
        <v>5.6249999999999989E-3</v>
      </c>
    </row>
    <row r="150" spans="1:13" ht="14.25" customHeight="1">
      <c r="A150" s="60"/>
      <c r="B150" s="61"/>
      <c r="C150" s="62"/>
      <c r="D150" s="63"/>
      <c r="E150" s="63"/>
      <c r="F150" s="63"/>
      <c r="G150" s="62"/>
      <c r="H150" s="62"/>
      <c r="I150" s="66"/>
      <c r="J150" s="3" t="s">
        <v>273</v>
      </c>
      <c r="K150" s="3">
        <v>6</v>
      </c>
      <c r="L150" s="3">
        <v>59</v>
      </c>
      <c r="M150" s="9">
        <f t="shared" si="3"/>
        <v>4.8495370370370368E-3</v>
      </c>
    </row>
    <row r="151" spans="1:13" ht="14.25" customHeight="1">
      <c r="A151" s="60"/>
      <c r="B151" s="61"/>
      <c r="C151" s="62"/>
      <c r="D151" s="63"/>
      <c r="E151" s="63"/>
      <c r="F151" s="63"/>
      <c r="G151" s="62"/>
      <c r="H151" s="62"/>
      <c r="I151" s="66"/>
      <c r="J151" s="3" t="s">
        <v>274</v>
      </c>
      <c r="K151" s="3">
        <v>8</v>
      </c>
      <c r="L151" s="3">
        <v>21</v>
      </c>
      <c r="M151" s="9">
        <f t="shared" si="3"/>
        <v>5.7986111111111112E-3</v>
      </c>
    </row>
    <row r="152" spans="1:13" ht="14.25" customHeight="1">
      <c r="A152" s="60"/>
      <c r="B152" s="61"/>
      <c r="C152" s="62"/>
      <c r="D152" s="63"/>
      <c r="E152" s="63"/>
      <c r="F152" s="63"/>
      <c r="G152" s="62"/>
      <c r="H152" s="62"/>
      <c r="I152" s="66"/>
      <c r="J152" s="3" t="s">
        <v>275</v>
      </c>
      <c r="K152" s="3">
        <v>7</v>
      </c>
      <c r="L152" s="3">
        <v>12</v>
      </c>
      <c r="M152" s="9">
        <f t="shared" si="3"/>
        <v>5.0000000000000001E-3</v>
      </c>
    </row>
    <row r="153" spans="1:13" ht="14.25" customHeight="1">
      <c r="A153" s="60"/>
      <c r="B153" s="61"/>
      <c r="C153" s="62"/>
      <c r="D153" s="63"/>
      <c r="E153" s="63"/>
      <c r="F153" s="63"/>
      <c r="G153" s="62"/>
      <c r="H153" s="62"/>
      <c r="I153" s="67"/>
      <c r="J153" s="3" t="s">
        <v>276</v>
      </c>
      <c r="K153" s="3">
        <v>8</v>
      </c>
      <c r="L153" s="3">
        <v>27</v>
      </c>
      <c r="M153" s="9">
        <f t="shared" si="3"/>
        <v>5.8680555555555543E-3</v>
      </c>
    </row>
    <row r="154" spans="1:13" ht="14.25" customHeight="1">
      <c r="A154" s="60">
        <v>21</v>
      </c>
      <c r="B154" s="61">
        <v>43313</v>
      </c>
      <c r="C154" s="62" t="s">
        <v>44</v>
      </c>
      <c r="D154" s="63" t="s">
        <v>9</v>
      </c>
      <c r="E154" s="63" t="s">
        <v>146</v>
      </c>
      <c r="F154" s="63" t="s">
        <v>45</v>
      </c>
      <c r="G154" s="62" t="s">
        <v>46</v>
      </c>
      <c r="H154" s="62" t="s">
        <v>4</v>
      </c>
      <c r="I154" s="65" t="s">
        <v>529</v>
      </c>
      <c r="J154" s="3" t="s">
        <v>226</v>
      </c>
      <c r="K154" s="3">
        <v>3</v>
      </c>
      <c r="L154" s="3">
        <v>12</v>
      </c>
      <c r="M154" s="9">
        <f t="shared" si="3"/>
        <v>2.2222222222222222E-3</v>
      </c>
    </row>
    <row r="155" spans="1:13" ht="14.25" customHeight="1">
      <c r="A155" s="60"/>
      <c r="B155" s="61"/>
      <c r="C155" s="62"/>
      <c r="D155" s="63"/>
      <c r="E155" s="63"/>
      <c r="F155" s="63"/>
      <c r="G155" s="62"/>
      <c r="H155" s="62"/>
      <c r="I155" s="66"/>
      <c r="J155" s="3" t="s">
        <v>277</v>
      </c>
      <c r="K155" s="3">
        <v>9</v>
      </c>
      <c r="L155" s="3">
        <v>51</v>
      </c>
      <c r="M155" s="9">
        <f t="shared" si="3"/>
        <v>6.8402777777777776E-3</v>
      </c>
    </row>
    <row r="156" spans="1:13" ht="14.25" customHeight="1">
      <c r="A156" s="60"/>
      <c r="B156" s="61"/>
      <c r="C156" s="62"/>
      <c r="D156" s="63"/>
      <c r="E156" s="63"/>
      <c r="F156" s="63"/>
      <c r="G156" s="62"/>
      <c r="H156" s="62"/>
      <c r="I156" s="66"/>
      <c r="J156" s="3" t="s">
        <v>278</v>
      </c>
      <c r="K156" s="3">
        <v>29</v>
      </c>
      <c r="L156" s="3">
        <v>39</v>
      </c>
      <c r="M156" s="9">
        <f t="shared" si="3"/>
        <v>2.0590277777777777E-2</v>
      </c>
    </row>
    <row r="157" spans="1:13" ht="14.25" customHeight="1">
      <c r="A157" s="60"/>
      <c r="B157" s="61"/>
      <c r="C157" s="62"/>
      <c r="D157" s="63"/>
      <c r="E157" s="63"/>
      <c r="F157" s="63"/>
      <c r="G157" s="62"/>
      <c r="H157" s="62"/>
      <c r="I157" s="66"/>
      <c r="J157" s="3" t="s">
        <v>279</v>
      </c>
      <c r="K157" s="3">
        <v>13</v>
      </c>
      <c r="L157" s="3">
        <v>50</v>
      </c>
      <c r="M157" s="9">
        <f t="shared" si="3"/>
        <v>9.6064814814814815E-3</v>
      </c>
    </row>
    <row r="158" spans="1:13" ht="14.25" customHeight="1">
      <c r="A158" s="60"/>
      <c r="B158" s="61"/>
      <c r="C158" s="62"/>
      <c r="D158" s="63"/>
      <c r="E158" s="63"/>
      <c r="F158" s="63"/>
      <c r="G158" s="62"/>
      <c r="H158" s="62"/>
      <c r="I158" s="67"/>
      <c r="J158" s="3" t="s">
        <v>280</v>
      </c>
      <c r="K158" s="3">
        <v>5</v>
      </c>
      <c r="L158" s="3">
        <v>33</v>
      </c>
      <c r="M158" s="9">
        <f t="shared" si="3"/>
        <v>3.8541666666666668E-3</v>
      </c>
    </row>
    <row r="159" spans="1:13" ht="14.25" customHeight="1">
      <c r="A159" s="60">
        <v>22</v>
      </c>
      <c r="B159" s="61">
        <v>43160</v>
      </c>
      <c r="C159" s="62" t="s">
        <v>39</v>
      </c>
      <c r="D159" s="63" t="s">
        <v>9</v>
      </c>
      <c r="E159" s="63" t="s">
        <v>146</v>
      </c>
      <c r="F159" s="63" t="s">
        <v>524</v>
      </c>
      <c r="G159" s="62" t="s">
        <v>47</v>
      </c>
      <c r="H159" s="62" t="s">
        <v>162</v>
      </c>
      <c r="I159" s="64" t="s">
        <v>48</v>
      </c>
      <c r="J159" s="3" t="s">
        <v>226</v>
      </c>
      <c r="K159" s="3">
        <v>4</v>
      </c>
      <c r="L159" s="3">
        <v>1</v>
      </c>
      <c r="M159" s="9">
        <f t="shared" si="3"/>
        <v>2.7893518518518519E-3</v>
      </c>
    </row>
    <row r="160" spans="1:13" ht="14.25" customHeight="1">
      <c r="A160" s="60"/>
      <c r="B160" s="61"/>
      <c r="C160" s="62"/>
      <c r="D160" s="63"/>
      <c r="E160" s="63"/>
      <c r="F160" s="63"/>
      <c r="G160" s="62"/>
      <c r="H160" s="62"/>
      <c r="I160" s="64"/>
      <c r="J160" s="3" t="s">
        <v>281</v>
      </c>
      <c r="K160" s="3">
        <v>11</v>
      </c>
      <c r="L160" s="3">
        <v>46</v>
      </c>
      <c r="M160" s="9">
        <f t="shared" si="3"/>
        <v>8.1712962962962963E-3</v>
      </c>
    </row>
    <row r="161" spans="1:13" ht="14.25" customHeight="1">
      <c r="A161" s="60"/>
      <c r="B161" s="61"/>
      <c r="C161" s="62"/>
      <c r="D161" s="63"/>
      <c r="E161" s="63"/>
      <c r="F161" s="63"/>
      <c r="G161" s="62"/>
      <c r="H161" s="62"/>
      <c r="I161" s="64"/>
      <c r="J161" s="3" t="s">
        <v>282</v>
      </c>
      <c r="K161" s="3">
        <v>4</v>
      </c>
      <c r="L161" s="3">
        <v>31</v>
      </c>
      <c r="M161" s="9">
        <f t="shared" si="3"/>
        <v>3.1365740740740742E-3</v>
      </c>
    </row>
    <row r="162" spans="1:13" ht="14.25" customHeight="1">
      <c r="A162" s="60"/>
      <c r="B162" s="61"/>
      <c r="C162" s="62"/>
      <c r="D162" s="63"/>
      <c r="E162" s="63"/>
      <c r="F162" s="63"/>
      <c r="G162" s="62"/>
      <c r="H162" s="62"/>
      <c r="I162" s="64"/>
      <c r="J162" s="3" t="s">
        <v>283</v>
      </c>
      <c r="K162" s="3">
        <v>14</v>
      </c>
      <c r="L162" s="3">
        <v>17</v>
      </c>
      <c r="M162" s="9">
        <f t="shared" si="3"/>
        <v>9.9189814814814817E-3</v>
      </c>
    </row>
    <row r="163" spans="1:13" ht="14.25" customHeight="1">
      <c r="A163" s="60"/>
      <c r="B163" s="61"/>
      <c r="C163" s="62"/>
      <c r="D163" s="63"/>
      <c r="E163" s="63"/>
      <c r="F163" s="63"/>
      <c r="G163" s="62"/>
      <c r="H163" s="62"/>
      <c r="I163" s="64"/>
      <c r="J163" s="3" t="s">
        <v>284</v>
      </c>
      <c r="K163" s="3">
        <v>9</v>
      </c>
      <c r="L163" s="3">
        <v>0</v>
      </c>
      <c r="M163" s="9">
        <f t="shared" si="3"/>
        <v>6.2499999999999995E-3</v>
      </c>
    </row>
    <row r="164" spans="1:13" ht="14.25" customHeight="1">
      <c r="A164" s="60"/>
      <c r="B164" s="61"/>
      <c r="C164" s="62"/>
      <c r="D164" s="63"/>
      <c r="E164" s="63"/>
      <c r="F164" s="63"/>
      <c r="G164" s="62"/>
      <c r="H164" s="62"/>
      <c r="I164" s="64"/>
      <c r="J164" s="3" t="s">
        <v>285</v>
      </c>
      <c r="K164" s="3">
        <v>6</v>
      </c>
      <c r="L164" s="3">
        <v>53</v>
      </c>
      <c r="M164" s="9">
        <f t="shared" si="3"/>
        <v>4.7800925925925919E-3</v>
      </c>
    </row>
    <row r="165" spans="1:13" ht="14.25" customHeight="1">
      <c r="A165" s="60"/>
      <c r="B165" s="61"/>
      <c r="C165" s="62"/>
      <c r="D165" s="63"/>
      <c r="E165" s="63"/>
      <c r="F165" s="63"/>
      <c r="G165" s="62"/>
      <c r="H165" s="62"/>
      <c r="I165" s="64"/>
      <c r="J165" s="3" t="s">
        <v>286</v>
      </c>
      <c r="K165" s="3">
        <v>8</v>
      </c>
      <c r="L165" s="3">
        <v>54</v>
      </c>
      <c r="M165" s="9">
        <f t="shared" si="3"/>
        <v>6.1805555555555563E-3</v>
      </c>
    </row>
    <row r="166" spans="1:13" ht="14.25" customHeight="1">
      <c r="A166" s="60"/>
      <c r="B166" s="61"/>
      <c r="C166" s="62"/>
      <c r="D166" s="63"/>
      <c r="E166" s="63"/>
      <c r="F166" s="63"/>
      <c r="G166" s="62"/>
      <c r="H166" s="62"/>
      <c r="I166" s="64"/>
      <c r="J166" s="3" t="s">
        <v>287</v>
      </c>
      <c r="K166" s="3">
        <v>7</v>
      </c>
      <c r="L166" s="3">
        <v>32</v>
      </c>
      <c r="M166" s="9">
        <f t="shared" si="3"/>
        <v>5.2314814814814819E-3</v>
      </c>
    </row>
    <row r="167" spans="1:13" ht="14.25" customHeight="1">
      <c r="A167" s="60">
        <v>23</v>
      </c>
      <c r="B167" s="61">
        <v>43374</v>
      </c>
      <c r="C167" s="62" t="s">
        <v>49</v>
      </c>
      <c r="D167" s="63" t="s">
        <v>9</v>
      </c>
      <c r="E167" s="63" t="s">
        <v>146</v>
      </c>
      <c r="F167" s="63" t="s">
        <v>50</v>
      </c>
      <c r="G167" s="62" t="s">
        <v>115</v>
      </c>
      <c r="H167" s="62" t="s">
        <v>163</v>
      </c>
      <c r="I167" s="64" t="s">
        <v>51</v>
      </c>
      <c r="J167" s="3" t="s">
        <v>226</v>
      </c>
      <c r="K167" s="3">
        <v>3</v>
      </c>
      <c r="L167" s="3">
        <v>28</v>
      </c>
      <c r="M167" s="9">
        <f t="shared" si="3"/>
        <v>2.4074074074074076E-3</v>
      </c>
    </row>
    <row r="168" spans="1:13" ht="14.25" customHeight="1">
      <c r="A168" s="60"/>
      <c r="B168" s="61"/>
      <c r="C168" s="62"/>
      <c r="D168" s="63"/>
      <c r="E168" s="63"/>
      <c r="F168" s="63"/>
      <c r="G168" s="62"/>
      <c r="H168" s="62"/>
      <c r="I168" s="64"/>
      <c r="J168" s="3" t="s">
        <v>288</v>
      </c>
      <c r="K168" s="3">
        <v>16</v>
      </c>
      <c r="L168" s="3">
        <v>3</v>
      </c>
      <c r="M168" s="9">
        <f t="shared" si="3"/>
        <v>1.1145833333333334E-2</v>
      </c>
    </row>
    <row r="169" spans="1:13" ht="14.25" customHeight="1">
      <c r="A169" s="60"/>
      <c r="B169" s="61"/>
      <c r="C169" s="62"/>
      <c r="D169" s="63"/>
      <c r="E169" s="63"/>
      <c r="F169" s="63"/>
      <c r="G169" s="62"/>
      <c r="H169" s="62"/>
      <c r="I169" s="64"/>
      <c r="J169" s="3" t="s">
        <v>289</v>
      </c>
      <c r="K169" s="3">
        <v>4</v>
      </c>
      <c r="L169" s="3">
        <v>8</v>
      </c>
      <c r="M169" s="9">
        <f t="shared" si="3"/>
        <v>2.8703703703703708E-3</v>
      </c>
    </row>
    <row r="170" spans="1:13" ht="14.25" customHeight="1">
      <c r="A170" s="60"/>
      <c r="B170" s="61"/>
      <c r="C170" s="62"/>
      <c r="D170" s="63"/>
      <c r="E170" s="63"/>
      <c r="F170" s="63"/>
      <c r="G170" s="62"/>
      <c r="H170" s="62"/>
      <c r="I170" s="64"/>
      <c r="J170" s="3" t="s">
        <v>290</v>
      </c>
      <c r="K170" s="3">
        <v>28</v>
      </c>
      <c r="L170" s="3">
        <v>12</v>
      </c>
      <c r="M170" s="9">
        <f t="shared" si="3"/>
        <v>1.9583333333333331E-2</v>
      </c>
    </row>
    <row r="171" spans="1:13" ht="14.25" customHeight="1">
      <c r="A171" s="60"/>
      <c r="B171" s="61"/>
      <c r="C171" s="62"/>
      <c r="D171" s="63"/>
      <c r="E171" s="63"/>
      <c r="F171" s="63"/>
      <c r="G171" s="62"/>
      <c r="H171" s="62"/>
      <c r="I171" s="64"/>
      <c r="J171" s="3" t="s">
        <v>291</v>
      </c>
      <c r="K171" s="3">
        <v>13</v>
      </c>
      <c r="L171" s="3">
        <v>20</v>
      </c>
      <c r="M171" s="9">
        <f t="shared" si="3"/>
        <v>9.2592592592592605E-3</v>
      </c>
    </row>
    <row r="172" spans="1:13" ht="14.25" customHeight="1">
      <c r="A172" s="60"/>
      <c r="B172" s="61"/>
      <c r="C172" s="62"/>
      <c r="D172" s="63"/>
      <c r="E172" s="63"/>
      <c r="F172" s="63"/>
      <c r="G172" s="62"/>
      <c r="H172" s="62"/>
      <c r="I172" s="64"/>
      <c r="J172" s="3" t="s">
        <v>292</v>
      </c>
      <c r="K172" s="3">
        <v>9</v>
      </c>
      <c r="L172" s="3">
        <v>30</v>
      </c>
      <c r="M172" s="9">
        <f t="shared" si="3"/>
        <v>6.5972222222222222E-3</v>
      </c>
    </row>
    <row r="173" spans="1:13" ht="14.25" customHeight="1">
      <c r="A173" s="60">
        <v>24</v>
      </c>
      <c r="B173" s="61">
        <v>43619</v>
      </c>
      <c r="C173" s="62" t="s">
        <v>52</v>
      </c>
      <c r="D173" s="63" t="s">
        <v>9</v>
      </c>
      <c r="E173" s="63" t="s">
        <v>146</v>
      </c>
      <c r="F173" s="63" t="s">
        <v>53</v>
      </c>
      <c r="G173" s="62" t="s">
        <v>54</v>
      </c>
      <c r="H173" s="62" t="s">
        <v>164</v>
      </c>
      <c r="I173" s="64" t="s">
        <v>55</v>
      </c>
      <c r="J173" s="3" t="s">
        <v>226</v>
      </c>
      <c r="K173" s="3">
        <v>2</v>
      </c>
      <c r="L173" s="3">
        <v>3</v>
      </c>
      <c r="M173" s="9">
        <f t="shared" si="3"/>
        <v>1.423611111111111E-3</v>
      </c>
    </row>
    <row r="174" spans="1:13" ht="14.25" customHeight="1">
      <c r="A174" s="60"/>
      <c r="B174" s="61"/>
      <c r="C174" s="62"/>
      <c r="D174" s="63"/>
      <c r="E174" s="63"/>
      <c r="F174" s="63"/>
      <c r="G174" s="62"/>
      <c r="H174" s="62"/>
      <c r="I174" s="64"/>
      <c r="J174" s="3" t="s">
        <v>293</v>
      </c>
      <c r="K174" s="3">
        <v>8</v>
      </c>
      <c r="L174" s="3">
        <v>39</v>
      </c>
      <c r="M174" s="9">
        <f t="shared" si="3"/>
        <v>6.0069444444444441E-3</v>
      </c>
    </row>
    <row r="175" spans="1:13" ht="14.25" customHeight="1">
      <c r="A175" s="60"/>
      <c r="B175" s="61"/>
      <c r="C175" s="62"/>
      <c r="D175" s="63"/>
      <c r="E175" s="63"/>
      <c r="F175" s="63"/>
      <c r="G175" s="62"/>
      <c r="H175" s="62"/>
      <c r="I175" s="64"/>
      <c r="J175" s="3" t="s">
        <v>294</v>
      </c>
      <c r="K175" s="3">
        <v>9</v>
      </c>
      <c r="L175" s="3">
        <v>41</v>
      </c>
      <c r="M175" s="9">
        <f t="shared" si="3"/>
        <v>6.7245370370370367E-3</v>
      </c>
    </row>
    <row r="176" spans="1:13" ht="14.25" customHeight="1">
      <c r="A176" s="60"/>
      <c r="B176" s="61"/>
      <c r="C176" s="62"/>
      <c r="D176" s="63"/>
      <c r="E176" s="63"/>
      <c r="F176" s="63"/>
      <c r="G176" s="62"/>
      <c r="H176" s="62"/>
      <c r="I176" s="64"/>
      <c r="J176" s="3" t="s">
        <v>295</v>
      </c>
      <c r="K176" s="3">
        <v>3</v>
      </c>
      <c r="L176" s="3">
        <v>57</v>
      </c>
      <c r="M176" s="9">
        <f t="shared" si="3"/>
        <v>2.7430555555555559E-3</v>
      </c>
    </row>
    <row r="177" spans="1:13" ht="14.25" customHeight="1">
      <c r="A177" s="60"/>
      <c r="B177" s="61"/>
      <c r="C177" s="62"/>
      <c r="D177" s="63"/>
      <c r="E177" s="63"/>
      <c r="F177" s="63"/>
      <c r="G177" s="62"/>
      <c r="H177" s="62"/>
      <c r="I177" s="64"/>
      <c r="J177" s="3" t="s">
        <v>296</v>
      </c>
      <c r="K177" s="3">
        <v>4</v>
      </c>
      <c r="L177" s="3">
        <v>42</v>
      </c>
      <c r="M177" s="9">
        <f t="shared" si="3"/>
        <v>3.2638888888888891E-3</v>
      </c>
    </row>
    <row r="178" spans="1:13" ht="14.25" customHeight="1">
      <c r="A178" s="60"/>
      <c r="B178" s="61"/>
      <c r="C178" s="62"/>
      <c r="D178" s="63"/>
      <c r="E178" s="63"/>
      <c r="F178" s="63"/>
      <c r="G178" s="62"/>
      <c r="H178" s="62"/>
      <c r="I178" s="64"/>
      <c r="J178" s="3" t="s">
        <v>297</v>
      </c>
      <c r="K178" s="3">
        <v>8</v>
      </c>
      <c r="L178" s="3">
        <v>47</v>
      </c>
      <c r="M178" s="9">
        <f t="shared" si="3"/>
        <v>6.0995370370370361E-3</v>
      </c>
    </row>
    <row r="179" spans="1:13" ht="14.25" customHeight="1">
      <c r="A179" s="60"/>
      <c r="B179" s="61"/>
      <c r="C179" s="62"/>
      <c r="D179" s="63"/>
      <c r="E179" s="63"/>
      <c r="F179" s="63"/>
      <c r="G179" s="62"/>
      <c r="H179" s="62"/>
      <c r="I179" s="64"/>
      <c r="J179" s="3" t="s">
        <v>298</v>
      </c>
      <c r="K179" s="3">
        <v>3</v>
      </c>
      <c r="L179" s="3">
        <v>43</v>
      </c>
      <c r="M179" s="9">
        <f t="shared" si="3"/>
        <v>2.5810185185185185E-3</v>
      </c>
    </row>
    <row r="180" spans="1:13" ht="14.25" customHeight="1">
      <c r="A180" s="60"/>
      <c r="B180" s="61"/>
      <c r="C180" s="62"/>
      <c r="D180" s="63"/>
      <c r="E180" s="63"/>
      <c r="F180" s="63"/>
      <c r="G180" s="62"/>
      <c r="H180" s="62"/>
      <c r="I180" s="64"/>
      <c r="J180" s="3" t="s">
        <v>299</v>
      </c>
      <c r="K180" s="3">
        <v>9</v>
      </c>
      <c r="L180" s="3">
        <v>15</v>
      </c>
      <c r="M180" s="9">
        <f t="shared" si="3"/>
        <v>6.4236111111111117E-3</v>
      </c>
    </row>
    <row r="181" spans="1:13" ht="14.25" customHeight="1">
      <c r="A181" s="60"/>
      <c r="B181" s="61"/>
      <c r="C181" s="62"/>
      <c r="D181" s="63"/>
      <c r="E181" s="63"/>
      <c r="F181" s="63"/>
      <c r="G181" s="62"/>
      <c r="H181" s="62"/>
      <c r="I181" s="64"/>
      <c r="J181" s="3" t="s">
        <v>300</v>
      </c>
      <c r="K181" s="3">
        <v>7</v>
      </c>
      <c r="L181" s="3">
        <v>9</v>
      </c>
      <c r="M181" s="9">
        <f t="shared" ref="M181:M243" si="7">TIME(0,K181,L181)</f>
        <v>4.9652777777777777E-3</v>
      </c>
    </row>
    <row r="182" spans="1:13" ht="14.25" customHeight="1">
      <c r="A182" s="60">
        <v>25</v>
      </c>
      <c r="B182" s="61">
        <v>43040</v>
      </c>
      <c r="C182" s="62" t="s">
        <v>79</v>
      </c>
      <c r="D182" s="63" t="s">
        <v>9</v>
      </c>
      <c r="E182" s="63" t="s">
        <v>147</v>
      </c>
      <c r="F182" s="63" t="s">
        <v>56</v>
      </c>
      <c r="G182" s="62" t="s">
        <v>116</v>
      </c>
      <c r="H182" s="62" t="s">
        <v>165</v>
      </c>
      <c r="I182" s="64" t="s">
        <v>57</v>
      </c>
      <c r="J182" s="3" t="s">
        <v>301</v>
      </c>
      <c r="K182" s="3">
        <v>25</v>
      </c>
      <c r="L182" s="3">
        <v>32</v>
      </c>
      <c r="M182" s="9">
        <f t="shared" si="7"/>
        <v>1.7731481481481483E-2</v>
      </c>
    </row>
    <row r="183" spans="1:13" ht="14.25" customHeight="1">
      <c r="A183" s="60"/>
      <c r="B183" s="61"/>
      <c r="C183" s="62"/>
      <c r="D183" s="63"/>
      <c r="E183" s="63"/>
      <c r="F183" s="63"/>
      <c r="G183" s="62"/>
      <c r="H183" s="62"/>
      <c r="I183" s="64"/>
      <c r="J183" s="3" t="s">
        <v>512</v>
      </c>
      <c r="K183" s="3">
        <v>18</v>
      </c>
      <c r="L183" s="3">
        <v>1</v>
      </c>
      <c r="M183" s="9">
        <f t="shared" si="7"/>
        <v>1.2511574074074073E-2</v>
      </c>
    </row>
    <row r="184" spans="1:13" ht="14.25" customHeight="1">
      <c r="A184" s="60"/>
      <c r="B184" s="61"/>
      <c r="C184" s="62"/>
      <c r="D184" s="63"/>
      <c r="E184" s="63"/>
      <c r="F184" s="63"/>
      <c r="G184" s="62"/>
      <c r="H184" s="62"/>
      <c r="I184" s="64"/>
      <c r="J184" s="3" t="s">
        <v>302</v>
      </c>
      <c r="K184" s="3">
        <v>23</v>
      </c>
      <c r="L184" s="3">
        <v>25</v>
      </c>
      <c r="M184" s="9">
        <f t="shared" si="7"/>
        <v>1.6261574074074074E-2</v>
      </c>
    </row>
    <row r="185" spans="1:13" ht="14.25" customHeight="1">
      <c r="A185" s="60"/>
      <c r="B185" s="61"/>
      <c r="C185" s="62"/>
      <c r="D185" s="63"/>
      <c r="E185" s="63"/>
      <c r="F185" s="63"/>
      <c r="G185" s="62"/>
      <c r="H185" s="62"/>
      <c r="I185" s="64"/>
      <c r="J185" s="3" t="s">
        <v>303</v>
      </c>
      <c r="K185" s="3">
        <v>12</v>
      </c>
      <c r="L185" s="3">
        <v>15</v>
      </c>
      <c r="M185" s="9">
        <f t="shared" si="7"/>
        <v>8.5069444444444437E-3</v>
      </c>
    </row>
    <row r="186" spans="1:13" ht="14.25" customHeight="1">
      <c r="A186" s="60"/>
      <c r="B186" s="61"/>
      <c r="C186" s="62"/>
      <c r="D186" s="63"/>
      <c r="E186" s="63"/>
      <c r="F186" s="63"/>
      <c r="G186" s="62"/>
      <c r="H186" s="62"/>
      <c r="I186" s="64"/>
      <c r="J186" s="3" t="s">
        <v>304</v>
      </c>
      <c r="K186" s="3">
        <v>8</v>
      </c>
      <c r="L186" s="3">
        <v>35</v>
      </c>
      <c r="M186" s="9">
        <f t="shared" si="7"/>
        <v>5.9606481481481489E-3</v>
      </c>
    </row>
    <row r="187" spans="1:13" ht="14.25" customHeight="1">
      <c r="A187" s="60">
        <v>26</v>
      </c>
      <c r="B187" s="61">
        <v>43742</v>
      </c>
      <c r="C187" s="62" t="s">
        <v>24</v>
      </c>
      <c r="D187" s="63" t="s">
        <v>9</v>
      </c>
      <c r="E187" s="63" t="s">
        <v>147</v>
      </c>
      <c r="F187" s="63" t="s">
        <v>58</v>
      </c>
      <c r="G187" s="62" t="s">
        <v>117</v>
      </c>
      <c r="H187" s="62" t="s">
        <v>4</v>
      </c>
      <c r="I187" s="64" t="s">
        <v>59</v>
      </c>
      <c r="J187" s="3" t="s">
        <v>305</v>
      </c>
      <c r="K187" s="3">
        <v>6</v>
      </c>
      <c r="L187" s="3">
        <v>30</v>
      </c>
      <c r="M187" s="9">
        <f t="shared" si="7"/>
        <v>4.5138888888888893E-3</v>
      </c>
    </row>
    <row r="188" spans="1:13" ht="14.25" customHeight="1">
      <c r="A188" s="60"/>
      <c r="B188" s="61"/>
      <c r="C188" s="62"/>
      <c r="D188" s="63"/>
      <c r="E188" s="63"/>
      <c r="F188" s="63"/>
      <c r="G188" s="62"/>
      <c r="H188" s="62"/>
      <c r="I188" s="64"/>
      <c r="J188" s="3" t="s">
        <v>306</v>
      </c>
      <c r="K188" s="3">
        <v>10</v>
      </c>
      <c r="L188" s="3">
        <v>22</v>
      </c>
      <c r="M188" s="9">
        <f t="shared" si="7"/>
        <v>7.1990740740740739E-3</v>
      </c>
    </row>
    <row r="189" spans="1:13" ht="14.25" customHeight="1">
      <c r="A189" s="60"/>
      <c r="B189" s="61"/>
      <c r="C189" s="62"/>
      <c r="D189" s="63"/>
      <c r="E189" s="63"/>
      <c r="F189" s="63"/>
      <c r="G189" s="62"/>
      <c r="H189" s="62"/>
      <c r="I189" s="64"/>
      <c r="J189" s="3" t="s">
        <v>307</v>
      </c>
      <c r="K189" s="3">
        <v>3</v>
      </c>
      <c r="L189" s="3">
        <v>26</v>
      </c>
      <c r="M189" s="9">
        <f t="shared" si="7"/>
        <v>2.3842592592592591E-3</v>
      </c>
    </row>
    <row r="190" spans="1:13" ht="14.25" customHeight="1">
      <c r="A190" s="60"/>
      <c r="B190" s="61"/>
      <c r="C190" s="62"/>
      <c r="D190" s="63"/>
      <c r="E190" s="63"/>
      <c r="F190" s="63"/>
      <c r="G190" s="62"/>
      <c r="H190" s="62"/>
      <c r="I190" s="64"/>
      <c r="J190" s="3" t="s">
        <v>308</v>
      </c>
      <c r="K190" s="3">
        <v>4</v>
      </c>
      <c r="L190" s="3">
        <v>10</v>
      </c>
      <c r="M190" s="9">
        <f t="shared" si="7"/>
        <v>2.8935185185185188E-3</v>
      </c>
    </row>
    <row r="191" spans="1:13" ht="14.25" customHeight="1">
      <c r="A191" s="60"/>
      <c r="B191" s="61"/>
      <c r="C191" s="62"/>
      <c r="D191" s="63"/>
      <c r="E191" s="63"/>
      <c r="F191" s="63"/>
      <c r="G191" s="62"/>
      <c r="H191" s="62"/>
      <c r="I191" s="64"/>
      <c r="J191" s="3" t="s">
        <v>309</v>
      </c>
      <c r="K191" s="3">
        <v>6</v>
      </c>
      <c r="L191" s="3">
        <v>34</v>
      </c>
      <c r="M191" s="9">
        <f t="shared" si="7"/>
        <v>4.5601851851851853E-3</v>
      </c>
    </row>
    <row r="192" spans="1:13" ht="14.25" customHeight="1">
      <c r="A192" s="60"/>
      <c r="B192" s="61"/>
      <c r="C192" s="62"/>
      <c r="D192" s="63"/>
      <c r="E192" s="63"/>
      <c r="F192" s="63"/>
      <c r="G192" s="62"/>
      <c r="H192" s="62"/>
      <c r="I192" s="64"/>
      <c r="J192" s="3" t="s">
        <v>310</v>
      </c>
      <c r="K192" s="3">
        <v>12</v>
      </c>
      <c r="L192" s="3">
        <v>57</v>
      </c>
      <c r="M192" s="9">
        <f t="shared" si="7"/>
        <v>8.9930555555555545E-3</v>
      </c>
    </row>
    <row r="193" spans="1:13" ht="14.25" customHeight="1">
      <c r="A193" s="60">
        <v>27</v>
      </c>
      <c r="B193" s="61">
        <v>43709</v>
      </c>
      <c r="C193" s="62" t="s">
        <v>44</v>
      </c>
      <c r="D193" s="63" t="s">
        <v>9</v>
      </c>
      <c r="E193" s="63" t="s">
        <v>147</v>
      </c>
      <c r="F193" s="63" t="s">
        <v>60</v>
      </c>
      <c r="G193" s="62" t="s">
        <v>61</v>
      </c>
      <c r="H193" s="62" t="s">
        <v>166</v>
      </c>
      <c r="I193" s="64" t="s">
        <v>62</v>
      </c>
      <c r="J193" s="3" t="s">
        <v>311</v>
      </c>
      <c r="K193" s="3">
        <v>10</v>
      </c>
      <c r="L193" s="3">
        <v>51</v>
      </c>
      <c r="M193" s="9">
        <f t="shared" si="7"/>
        <v>7.5347222222222213E-3</v>
      </c>
    </row>
    <row r="194" spans="1:13" ht="14.25" customHeight="1">
      <c r="A194" s="60"/>
      <c r="B194" s="61"/>
      <c r="C194" s="62"/>
      <c r="D194" s="63"/>
      <c r="E194" s="63"/>
      <c r="F194" s="63"/>
      <c r="G194" s="62"/>
      <c r="H194" s="62"/>
      <c r="I194" s="64"/>
      <c r="J194" s="3" t="s">
        <v>312</v>
      </c>
      <c r="K194" s="3">
        <v>18</v>
      </c>
      <c r="L194" s="3">
        <v>49</v>
      </c>
      <c r="M194" s="9">
        <f t="shared" si="7"/>
        <v>1.306712962962963E-2</v>
      </c>
    </row>
    <row r="195" spans="1:13" ht="14.25" customHeight="1">
      <c r="A195" s="60"/>
      <c r="B195" s="61"/>
      <c r="C195" s="62"/>
      <c r="D195" s="63"/>
      <c r="E195" s="63"/>
      <c r="F195" s="63"/>
      <c r="G195" s="62"/>
      <c r="H195" s="62"/>
      <c r="I195" s="64"/>
      <c r="J195" s="3" t="s">
        <v>313</v>
      </c>
      <c r="K195" s="3">
        <v>18</v>
      </c>
      <c r="L195" s="3">
        <v>8</v>
      </c>
      <c r="M195" s="9">
        <f t="shared" si="7"/>
        <v>1.2592592592592593E-2</v>
      </c>
    </row>
    <row r="196" spans="1:13" ht="14.25" customHeight="1">
      <c r="A196" s="60"/>
      <c r="B196" s="61"/>
      <c r="C196" s="62"/>
      <c r="D196" s="63"/>
      <c r="E196" s="63"/>
      <c r="F196" s="63"/>
      <c r="G196" s="62"/>
      <c r="H196" s="62"/>
      <c r="I196" s="64"/>
      <c r="J196" s="3" t="s">
        <v>314</v>
      </c>
      <c r="K196" s="3">
        <v>14</v>
      </c>
      <c r="L196" s="3">
        <v>19</v>
      </c>
      <c r="M196" s="9">
        <f t="shared" si="7"/>
        <v>9.9421296296296289E-3</v>
      </c>
    </row>
    <row r="197" spans="1:13" ht="57">
      <c r="A197" s="5">
        <v>28</v>
      </c>
      <c r="B197" s="6">
        <v>43560</v>
      </c>
      <c r="C197" s="7" t="s">
        <v>63</v>
      </c>
      <c r="D197" s="8" t="s">
        <v>9</v>
      </c>
      <c r="E197" s="8" t="s">
        <v>147</v>
      </c>
      <c r="F197" s="8" t="s">
        <v>64</v>
      </c>
      <c r="G197" s="7" t="s">
        <v>35</v>
      </c>
      <c r="H197" s="7" t="s">
        <v>4</v>
      </c>
      <c r="I197" s="4" t="s">
        <v>65</v>
      </c>
      <c r="J197" s="3" t="s">
        <v>64</v>
      </c>
      <c r="K197" s="3">
        <v>24</v>
      </c>
      <c r="L197" s="3">
        <v>25</v>
      </c>
      <c r="M197" s="9">
        <f t="shared" si="7"/>
        <v>1.695601851851852E-2</v>
      </c>
    </row>
    <row r="198" spans="1:13" ht="14.25" customHeight="1">
      <c r="A198" s="60">
        <v>29</v>
      </c>
      <c r="B198" s="61">
        <v>43070</v>
      </c>
      <c r="C198" s="62" t="s">
        <v>19</v>
      </c>
      <c r="D198" s="63" t="s">
        <v>9</v>
      </c>
      <c r="E198" s="63" t="s">
        <v>147</v>
      </c>
      <c r="F198" s="63" t="s">
        <v>66</v>
      </c>
      <c r="G198" s="62" t="s">
        <v>118</v>
      </c>
      <c r="H198" s="62" t="s">
        <v>167</v>
      </c>
      <c r="I198" s="65" t="s">
        <v>530</v>
      </c>
      <c r="J198" s="3" t="s">
        <v>315</v>
      </c>
      <c r="K198" s="3">
        <v>7</v>
      </c>
      <c r="L198" s="3">
        <v>12</v>
      </c>
      <c r="M198" s="9">
        <f t="shared" si="7"/>
        <v>5.0000000000000001E-3</v>
      </c>
    </row>
    <row r="199" spans="1:13" ht="14.25" customHeight="1">
      <c r="A199" s="60"/>
      <c r="B199" s="61"/>
      <c r="C199" s="62"/>
      <c r="D199" s="63"/>
      <c r="E199" s="63"/>
      <c r="F199" s="63"/>
      <c r="G199" s="62"/>
      <c r="H199" s="62"/>
      <c r="I199" s="66"/>
      <c r="J199" s="3" t="s">
        <v>316</v>
      </c>
      <c r="K199" s="3">
        <v>24</v>
      </c>
      <c r="L199" s="3">
        <v>54</v>
      </c>
      <c r="M199" s="9">
        <f t="shared" si="7"/>
        <v>1.7291666666666667E-2</v>
      </c>
    </row>
    <row r="200" spans="1:13" ht="14.25" customHeight="1">
      <c r="A200" s="60"/>
      <c r="B200" s="61"/>
      <c r="C200" s="62"/>
      <c r="D200" s="63"/>
      <c r="E200" s="63"/>
      <c r="F200" s="63"/>
      <c r="G200" s="62"/>
      <c r="H200" s="62"/>
      <c r="I200" s="66"/>
      <c r="J200" s="3" t="s">
        <v>317</v>
      </c>
      <c r="K200" s="3">
        <v>11</v>
      </c>
      <c r="L200" s="3">
        <v>39</v>
      </c>
      <c r="M200" s="9">
        <f t="shared" si="7"/>
        <v>8.0902777777777778E-3</v>
      </c>
    </row>
    <row r="201" spans="1:13" ht="14.25" customHeight="1">
      <c r="A201" s="60"/>
      <c r="B201" s="61"/>
      <c r="C201" s="62"/>
      <c r="D201" s="63"/>
      <c r="E201" s="63"/>
      <c r="F201" s="63"/>
      <c r="G201" s="62"/>
      <c r="H201" s="62"/>
      <c r="I201" s="66"/>
      <c r="J201" s="3" t="s">
        <v>318</v>
      </c>
      <c r="K201" s="3">
        <v>4</v>
      </c>
      <c r="L201" s="3">
        <v>17</v>
      </c>
      <c r="M201" s="9">
        <f t="shared" si="7"/>
        <v>2.9745370370370373E-3</v>
      </c>
    </row>
    <row r="202" spans="1:13" ht="14.25" customHeight="1">
      <c r="A202" s="60"/>
      <c r="B202" s="61"/>
      <c r="C202" s="62"/>
      <c r="D202" s="63"/>
      <c r="E202" s="63"/>
      <c r="F202" s="63"/>
      <c r="G202" s="62"/>
      <c r="H202" s="62"/>
      <c r="I202" s="66"/>
      <c r="J202" s="3" t="s">
        <v>319</v>
      </c>
      <c r="K202" s="3">
        <v>20</v>
      </c>
      <c r="L202" s="3">
        <v>55</v>
      </c>
      <c r="M202" s="9">
        <f t="shared" si="7"/>
        <v>1.4525462962962964E-2</v>
      </c>
    </row>
    <row r="203" spans="1:13" ht="14.25" customHeight="1">
      <c r="A203" s="60"/>
      <c r="B203" s="61"/>
      <c r="C203" s="62"/>
      <c r="D203" s="63"/>
      <c r="E203" s="63"/>
      <c r="F203" s="63"/>
      <c r="G203" s="62"/>
      <c r="H203" s="62"/>
      <c r="I203" s="67"/>
      <c r="J203" s="3" t="s">
        <v>320</v>
      </c>
      <c r="K203" s="3">
        <v>10</v>
      </c>
      <c r="L203" s="3">
        <v>8</v>
      </c>
      <c r="M203" s="9">
        <f t="shared" si="7"/>
        <v>7.037037037037037E-3</v>
      </c>
    </row>
    <row r="204" spans="1:13" ht="14.25" customHeight="1">
      <c r="A204" s="60">
        <v>30</v>
      </c>
      <c r="B204" s="61">
        <v>44011</v>
      </c>
      <c r="C204" s="62" t="s">
        <v>629</v>
      </c>
      <c r="D204" s="63" t="s">
        <v>9</v>
      </c>
      <c r="E204" s="63" t="s">
        <v>147</v>
      </c>
      <c r="F204" s="63" t="s">
        <v>623</v>
      </c>
      <c r="G204" s="62" t="s">
        <v>630</v>
      </c>
      <c r="H204" s="62"/>
      <c r="I204" s="64" t="s">
        <v>631</v>
      </c>
      <c r="J204" s="3" t="s">
        <v>624</v>
      </c>
      <c r="K204" s="3">
        <v>7</v>
      </c>
      <c r="L204" s="3">
        <v>59</v>
      </c>
      <c r="M204" s="9">
        <f t="shared" ref="M204:M209" si="8">TIME(0,K204,L204)</f>
        <v>5.5439814814814822E-3</v>
      </c>
    </row>
    <row r="205" spans="1:13" ht="14.25" customHeight="1">
      <c r="A205" s="60"/>
      <c r="B205" s="61"/>
      <c r="C205" s="62"/>
      <c r="D205" s="63"/>
      <c r="E205" s="63"/>
      <c r="F205" s="63"/>
      <c r="G205" s="62"/>
      <c r="H205" s="62"/>
      <c r="I205" s="64"/>
      <c r="J205" s="3" t="s">
        <v>625</v>
      </c>
      <c r="K205" s="3">
        <v>12</v>
      </c>
      <c r="L205" s="3">
        <v>46</v>
      </c>
      <c r="M205" s="9">
        <f t="shared" si="8"/>
        <v>8.8657407407407417E-3</v>
      </c>
    </row>
    <row r="206" spans="1:13" ht="14.25" customHeight="1">
      <c r="A206" s="60"/>
      <c r="B206" s="61"/>
      <c r="C206" s="62"/>
      <c r="D206" s="63"/>
      <c r="E206" s="63"/>
      <c r="F206" s="63"/>
      <c r="G206" s="62"/>
      <c r="H206" s="62"/>
      <c r="I206" s="64"/>
      <c r="J206" s="3" t="s">
        <v>622</v>
      </c>
      <c r="K206" s="3">
        <v>10</v>
      </c>
      <c r="L206" s="3">
        <v>32</v>
      </c>
      <c r="M206" s="9">
        <f t="shared" si="8"/>
        <v>7.3148148148148148E-3</v>
      </c>
    </row>
    <row r="207" spans="1:13" ht="14.25" customHeight="1">
      <c r="A207" s="60"/>
      <c r="B207" s="61"/>
      <c r="C207" s="62"/>
      <c r="D207" s="63"/>
      <c r="E207" s="63"/>
      <c r="F207" s="63"/>
      <c r="G207" s="62"/>
      <c r="H207" s="62"/>
      <c r="I207" s="64"/>
      <c r="J207" s="3" t="s">
        <v>626</v>
      </c>
      <c r="K207" s="3">
        <v>15</v>
      </c>
      <c r="L207" s="3">
        <v>17</v>
      </c>
      <c r="M207" s="9">
        <f t="shared" si="8"/>
        <v>1.0613425925925927E-2</v>
      </c>
    </row>
    <row r="208" spans="1:13" ht="14.25" customHeight="1">
      <c r="A208" s="60"/>
      <c r="B208" s="61"/>
      <c r="C208" s="62"/>
      <c r="D208" s="63"/>
      <c r="E208" s="63"/>
      <c r="F208" s="63"/>
      <c r="G208" s="62"/>
      <c r="H208" s="62"/>
      <c r="I208" s="64"/>
      <c r="J208" s="3" t="s">
        <v>627</v>
      </c>
      <c r="K208" s="3">
        <v>10</v>
      </c>
      <c r="L208" s="3">
        <v>57</v>
      </c>
      <c r="M208" s="9">
        <f t="shared" si="8"/>
        <v>7.6041666666666662E-3</v>
      </c>
    </row>
    <row r="209" spans="1:14" ht="14.25" customHeight="1">
      <c r="A209" s="60"/>
      <c r="B209" s="61"/>
      <c r="C209" s="62"/>
      <c r="D209" s="63"/>
      <c r="E209" s="63"/>
      <c r="F209" s="63"/>
      <c r="G209" s="62"/>
      <c r="H209" s="62"/>
      <c r="I209" s="64"/>
      <c r="J209" s="3" t="s">
        <v>628</v>
      </c>
      <c r="K209" s="3">
        <v>3</v>
      </c>
      <c r="L209" s="3">
        <v>41</v>
      </c>
      <c r="M209" s="9">
        <f t="shared" si="8"/>
        <v>2.5578703703703705E-3</v>
      </c>
      <c r="N209" s="11"/>
    </row>
    <row r="210" spans="1:14" ht="14.25" customHeight="1">
      <c r="A210" s="60">
        <v>31</v>
      </c>
      <c r="B210" s="61">
        <v>43040</v>
      </c>
      <c r="C210" s="62" t="s">
        <v>709</v>
      </c>
      <c r="D210" s="63" t="s">
        <v>9</v>
      </c>
      <c r="E210" s="63" t="s">
        <v>147</v>
      </c>
      <c r="F210" s="63" t="s">
        <v>68</v>
      </c>
      <c r="G210" s="62" t="s">
        <v>119</v>
      </c>
      <c r="H210" s="62" t="s">
        <v>168</v>
      </c>
      <c r="I210" s="64" t="s">
        <v>705</v>
      </c>
      <c r="J210" s="3" t="s">
        <v>226</v>
      </c>
      <c r="K210" s="3">
        <v>1</v>
      </c>
      <c r="L210" s="3">
        <v>45</v>
      </c>
      <c r="M210" s="9">
        <f t="shared" si="7"/>
        <v>1.2152777777777778E-3</v>
      </c>
    </row>
    <row r="211" spans="1:14" ht="14.25" customHeight="1">
      <c r="A211" s="60"/>
      <c r="B211" s="61"/>
      <c r="C211" s="62"/>
      <c r="D211" s="63"/>
      <c r="E211" s="63"/>
      <c r="F211" s="63"/>
      <c r="G211" s="62"/>
      <c r="H211" s="62"/>
      <c r="I211" s="64"/>
      <c r="J211" s="3" t="s">
        <v>706</v>
      </c>
      <c r="K211" s="3">
        <v>5</v>
      </c>
      <c r="L211" s="3">
        <v>34</v>
      </c>
      <c r="M211" s="9">
        <f t="shared" si="7"/>
        <v>3.8657407407407408E-3</v>
      </c>
    </row>
    <row r="212" spans="1:14" ht="14.25" customHeight="1">
      <c r="A212" s="60"/>
      <c r="B212" s="61"/>
      <c r="C212" s="62"/>
      <c r="D212" s="63"/>
      <c r="E212" s="63"/>
      <c r="F212" s="63"/>
      <c r="G212" s="62"/>
      <c r="H212" s="62"/>
      <c r="I212" s="64"/>
      <c r="J212" s="3" t="s">
        <v>707</v>
      </c>
      <c r="K212" s="3">
        <v>6</v>
      </c>
      <c r="L212" s="3">
        <v>59</v>
      </c>
      <c r="M212" s="9">
        <f t="shared" si="7"/>
        <v>4.8495370370370368E-3</v>
      </c>
    </row>
    <row r="213" spans="1:14" ht="14.25" customHeight="1">
      <c r="A213" s="60"/>
      <c r="B213" s="61"/>
      <c r="C213" s="62"/>
      <c r="D213" s="63"/>
      <c r="E213" s="63"/>
      <c r="F213" s="63"/>
      <c r="G213" s="62"/>
      <c r="H213" s="62"/>
      <c r="I213" s="64"/>
      <c r="J213" s="3" t="s">
        <v>708</v>
      </c>
      <c r="K213" s="3">
        <v>49</v>
      </c>
      <c r="L213" s="3">
        <v>54</v>
      </c>
      <c r="M213" s="9">
        <f t="shared" si="7"/>
        <v>3.4652777777777775E-2</v>
      </c>
    </row>
    <row r="214" spans="1:14" ht="14.25" customHeight="1">
      <c r="A214" s="60">
        <v>32</v>
      </c>
      <c r="B214" s="61">
        <v>43816</v>
      </c>
      <c r="C214" s="62" t="s">
        <v>69</v>
      </c>
      <c r="D214" s="63" t="s">
        <v>9</v>
      </c>
      <c r="E214" s="63" t="s">
        <v>147</v>
      </c>
      <c r="F214" s="63" t="s">
        <v>32</v>
      </c>
      <c r="G214" s="62" t="s">
        <v>70</v>
      </c>
      <c r="H214" s="62" t="s">
        <v>4</v>
      </c>
      <c r="I214" s="64" t="s">
        <v>71</v>
      </c>
      <c r="J214" s="3" t="s">
        <v>322</v>
      </c>
      <c r="K214" s="3">
        <v>3</v>
      </c>
      <c r="L214" s="3">
        <v>42</v>
      </c>
      <c r="M214" s="9">
        <f t="shared" si="7"/>
        <v>2.5694444444444445E-3</v>
      </c>
    </row>
    <row r="215" spans="1:14" ht="14.25" customHeight="1">
      <c r="A215" s="60"/>
      <c r="B215" s="61"/>
      <c r="C215" s="62"/>
      <c r="D215" s="63"/>
      <c r="E215" s="63"/>
      <c r="F215" s="63"/>
      <c r="G215" s="62"/>
      <c r="H215" s="62"/>
      <c r="I215" s="64"/>
      <c r="J215" s="3" t="s">
        <v>323</v>
      </c>
      <c r="K215" s="3">
        <v>3</v>
      </c>
      <c r="L215" s="3">
        <v>29</v>
      </c>
      <c r="M215" s="9">
        <f t="shared" si="7"/>
        <v>2.4189814814814816E-3</v>
      </c>
    </row>
    <row r="216" spans="1:14" ht="14.25" customHeight="1">
      <c r="A216" s="60"/>
      <c r="B216" s="61"/>
      <c r="C216" s="62"/>
      <c r="D216" s="63"/>
      <c r="E216" s="63"/>
      <c r="F216" s="63"/>
      <c r="G216" s="62"/>
      <c r="H216" s="62"/>
      <c r="I216" s="64"/>
      <c r="J216" s="3" t="s">
        <v>324</v>
      </c>
      <c r="K216" s="3">
        <v>7</v>
      </c>
      <c r="L216" s="3">
        <v>5</v>
      </c>
      <c r="M216" s="9">
        <f t="shared" si="7"/>
        <v>4.9189814814814816E-3</v>
      </c>
    </row>
    <row r="217" spans="1:14" ht="14.25" customHeight="1">
      <c r="A217" s="60"/>
      <c r="B217" s="61"/>
      <c r="C217" s="62"/>
      <c r="D217" s="63"/>
      <c r="E217" s="63"/>
      <c r="F217" s="63"/>
      <c r="G217" s="62"/>
      <c r="H217" s="62"/>
      <c r="I217" s="64"/>
      <c r="J217" s="3" t="s">
        <v>325</v>
      </c>
      <c r="K217" s="3">
        <v>2</v>
      </c>
      <c r="L217" s="3">
        <v>8</v>
      </c>
      <c r="M217" s="9">
        <f t="shared" si="7"/>
        <v>1.4814814814814814E-3</v>
      </c>
    </row>
    <row r="218" spans="1:14" ht="14.25" customHeight="1">
      <c r="A218" s="60"/>
      <c r="B218" s="61"/>
      <c r="C218" s="62"/>
      <c r="D218" s="63"/>
      <c r="E218" s="63"/>
      <c r="F218" s="63"/>
      <c r="G218" s="62"/>
      <c r="H218" s="62"/>
      <c r="I218" s="64"/>
      <c r="J218" s="3" t="s">
        <v>326</v>
      </c>
      <c r="K218" s="3">
        <v>8</v>
      </c>
      <c r="L218" s="3">
        <v>30</v>
      </c>
      <c r="M218" s="9">
        <f t="shared" si="7"/>
        <v>5.9027777777777776E-3</v>
      </c>
    </row>
    <row r="219" spans="1:14" ht="14.25" customHeight="1">
      <c r="A219" s="60"/>
      <c r="B219" s="61"/>
      <c r="C219" s="62"/>
      <c r="D219" s="63"/>
      <c r="E219" s="63"/>
      <c r="F219" s="63"/>
      <c r="G219" s="62"/>
      <c r="H219" s="62"/>
      <c r="I219" s="64"/>
      <c r="J219" s="3" t="s">
        <v>327</v>
      </c>
      <c r="K219" s="3">
        <v>2</v>
      </c>
      <c r="L219" s="3">
        <v>4</v>
      </c>
      <c r="M219" s="9">
        <f t="shared" si="7"/>
        <v>1.4351851851851854E-3</v>
      </c>
    </row>
    <row r="220" spans="1:14" ht="14.25" customHeight="1">
      <c r="A220" s="60"/>
      <c r="B220" s="61"/>
      <c r="C220" s="62"/>
      <c r="D220" s="63"/>
      <c r="E220" s="63"/>
      <c r="F220" s="63"/>
      <c r="G220" s="62"/>
      <c r="H220" s="62"/>
      <c r="I220" s="64"/>
      <c r="J220" s="3" t="s">
        <v>328</v>
      </c>
      <c r="K220" s="3">
        <v>4</v>
      </c>
      <c r="L220" s="3">
        <v>32</v>
      </c>
      <c r="M220" s="9">
        <f t="shared" si="7"/>
        <v>3.1481481481481482E-3</v>
      </c>
    </row>
    <row r="221" spans="1:14" ht="14.25" customHeight="1">
      <c r="A221" s="60"/>
      <c r="B221" s="61"/>
      <c r="C221" s="62"/>
      <c r="D221" s="63"/>
      <c r="E221" s="63"/>
      <c r="F221" s="63"/>
      <c r="G221" s="62"/>
      <c r="H221" s="62"/>
      <c r="I221" s="64"/>
      <c r="J221" s="3" t="s">
        <v>329</v>
      </c>
      <c r="K221" s="3">
        <v>6</v>
      </c>
      <c r="L221" s="3">
        <v>50</v>
      </c>
      <c r="M221" s="9">
        <f t="shared" si="7"/>
        <v>4.7453703703703703E-3</v>
      </c>
    </row>
    <row r="222" spans="1:14" ht="14.25" customHeight="1">
      <c r="A222" s="60"/>
      <c r="B222" s="61"/>
      <c r="C222" s="62"/>
      <c r="D222" s="63"/>
      <c r="E222" s="63"/>
      <c r="F222" s="63"/>
      <c r="G222" s="62"/>
      <c r="H222" s="62"/>
      <c r="I222" s="64"/>
      <c r="J222" s="3" t="s">
        <v>330</v>
      </c>
      <c r="K222" s="3">
        <v>3</v>
      </c>
      <c r="L222" s="3">
        <v>31</v>
      </c>
      <c r="M222" s="9">
        <f t="shared" si="7"/>
        <v>2.4421296296296296E-3</v>
      </c>
    </row>
    <row r="223" spans="1:14" ht="14.25" customHeight="1">
      <c r="A223" s="60"/>
      <c r="B223" s="61"/>
      <c r="C223" s="62"/>
      <c r="D223" s="63"/>
      <c r="E223" s="63"/>
      <c r="F223" s="63"/>
      <c r="G223" s="62"/>
      <c r="H223" s="62"/>
      <c r="I223" s="64"/>
      <c r="J223" s="3" t="s">
        <v>331</v>
      </c>
      <c r="K223" s="3">
        <v>6</v>
      </c>
      <c r="L223" s="3">
        <v>54</v>
      </c>
      <c r="M223" s="9">
        <f t="shared" si="7"/>
        <v>4.7916666666666672E-3</v>
      </c>
    </row>
    <row r="224" spans="1:14" ht="14.25" customHeight="1">
      <c r="A224" s="60"/>
      <c r="B224" s="61"/>
      <c r="C224" s="62"/>
      <c r="D224" s="63"/>
      <c r="E224" s="63"/>
      <c r="F224" s="63"/>
      <c r="G224" s="62"/>
      <c r="H224" s="62"/>
      <c r="I224" s="64"/>
      <c r="J224" s="3" t="s">
        <v>332</v>
      </c>
      <c r="K224" s="3">
        <v>3</v>
      </c>
      <c r="L224" s="3">
        <v>4</v>
      </c>
      <c r="M224" s="9">
        <f t="shared" si="7"/>
        <v>2.1296296296296298E-3</v>
      </c>
    </row>
    <row r="225" spans="1:13" ht="14.25" customHeight="1">
      <c r="A225" s="60"/>
      <c r="B225" s="61"/>
      <c r="C225" s="62"/>
      <c r="D225" s="63"/>
      <c r="E225" s="63"/>
      <c r="F225" s="63"/>
      <c r="G225" s="62"/>
      <c r="H225" s="62"/>
      <c r="I225" s="64"/>
      <c r="J225" s="3" t="s">
        <v>333</v>
      </c>
      <c r="K225" s="3">
        <v>5</v>
      </c>
      <c r="L225" s="3">
        <v>31</v>
      </c>
      <c r="M225" s="9">
        <f t="shared" si="7"/>
        <v>3.8310185185185183E-3</v>
      </c>
    </row>
    <row r="226" spans="1:13" ht="14.25" customHeight="1">
      <c r="A226" s="60">
        <v>33</v>
      </c>
      <c r="B226" s="61">
        <v>43679</v>
      </c>
      <c r="C226" s="62" t="s">
        <v>44</v>
      </c>
      <c r="D226" s="63" t="s">
        <v>9</v>
      </c>
      <c r="E226" s="63" t="s">
        <v>147</v>
      </c>
      <c r="F226" s="63" t="s">
        <v>72</v>
      </c>
      <c r="G226" s="62" t="s">
        <v>120</v>
      </c>
      <c r="H226" s="62" t="s">
        <v>169</v>
      </c>
      <c r="I226" s="64" t="s">
        <v>73</v>
      </c>
      <c r="J226" s="3" t="s">
        <v>226</v>
      </c>
      <c r="K226" s="3">
        <v>1</v>
      </c>
      <c r="L226" s="3">
        <v>58</v>
      </c>
      <c r="M226" s="9">
        <f t="shared" si="7"/>
        <v>1.3657407407407409E-3</v>
      </c>
    </row>
    <row r="227" spans="1:13" ht="14.25" customHeight="1">
      <c r="A227" s="60"/>
      <c r="B227" s="61"/>
      <c r="C227" s="62"/>
      <c r="D227" s="63"/>
      <c r="E227" s="63"/>
      <c r="F227" s="63"/>
      <c r="G227" s="62"/>
      <c r="H227" s="62"/>
      <c r="I227" s="64"/>
      <c r="J227" s="3" t="s">
        <v>334</v>
      </c>
      <c r="K227" s="3">
        <v>3</v>
      </c>
      <c r="L227" s="3">
        <v>44</v>
      </c>
      <c r="M227" s="9">
        <f t="shared" si="7"/>
        <v>2.5925925925925925E-3</v>
      </c>
    </row>
    <row r="228" spans="1:13" ht="14.25" customHeight="1">
      <c r="A228" s="60"/>
      <c r="B228" s="61"/>
      <c r="C228" s="62"/>
      <c r="D228" s="63"/>
      <c r="E228" s="63"/>
      <c r="F228" s="63"/>
      <c r="G228" s="62"/>
      <c r="H228" s="62"/>
      <c r="I228" s="64"/>
      <c r="J228" s="3" t="s">
        <v>335</v>
      </c>
      <c r="K228" s="3">
        <v>7</v>
      </c>
      <c r="L228" s="3">
        <v>11</v>
      </c>
      <c r="M228" s="9">
        <f t="shared" si="7"/>
        <v>4.9884259259259265E-3</v>
      </c>
    </row>
    <row r="229" spans="1:13" ht="14.25" customHeight="1">
      <c r="A229" s="60"/>
      <c r="B229" s="61"/>
      <c r="C229" s="62"/>
      <c r="D229" s="63"/>
      <c r="E229" s="63"/>
      <c r="F229" s="63"/>
      <c r="G229" s="62"/>
      <c r="H229" s="62"/>
      <c r="I229" s="64"/>
      <c r="J229" s="3" t="s">
        <v>336</v>
      </c>
      <c r="K229" s="3">
        <v>12</v>
      </c>
      <c r="L229" s="3">
        <v>39</v>
      </c>
      <c r="M229" s="9">
        <f t="shared" si="7"/>
        <v>8.7847222222222233E-3</v>
      </c>
    </row>
    <row r="230" spans="1:13" ht="14.25" customHeight="1">
      <c r="A230" s="60"/>
      <c r="B230" s="61"/>
      <c r="C230" s="62"/>
      <c r="D230" s="63"/>
      <c r="E230" s="63"/>
      <c r="F230" s="63"/>
      <c r="G230" s="62"/>
      <c r="H230" s="62"/>
      <c r="I230" s="64"/>
      <c r="J230" s="3" t="s">
        <v>337</v>
      </c>
      <c r="K230" s="3">
        <v>3</v>
      </c>
      <c r="L230" s="3">
        <v>22</v>
      </c>
      <c r="M230" s="9">
        <f t="shared" si="7"/>
        <v>2.3379629629629631E-3</v>
      </c>
    </row>
    <row r="231" spans="1:13" ht="14.25" customHeight="1">
      <c r="A231" s="60"/>
      <c r="B231" s="61"/>
      <c r="C231" s="62"/>
      <c r="D231" s="63"/>
      <c r="E231" s="63"/>
      <c r="F231" s="63"/>
      <c r="G231" s="62"/>
      <c r="H231" s="62"/>
      <c r="I231" s="64"/>
      <c r="J231" s="3" t="s">
        <v>338</v>
      </c>
      <c r="K231" s="3">
        <v>10</v>
      </c>
      <c r="L231" s="3">
        <v>1</v>
      </c>
      <c r="M231" s="9">
        <f t="shared" si="7"/>
        <v>6.9560185185185185E-3</v>
      </c>
    </row>
    <row r="232" spans="1:13" ht="14.25" customHeight="1">
      <c r="A232" s="60"/>
      <c r="B232" s="61"/>
      <c r="C232" s="62"/>
      <c r="D232" s="63"/>
      <c r="E232" s="63"/>
      <c r="F232" s="63"/>
      <c r="G232" s="62"/>
      <c r="H232" s="62"/>
      <c r="I232" s="64"/>
      <c r="J232" s="3" t="s">
        <v>339</v>
      </c>
      <c r="K232" s="3">
        <v>4</v>
      </c>
      <c r="L232" s="3">
        <v>42</v>
      </c>
      <c r="M232" s="9">
        <f t="shared" si="7"/>
        <v>3.2638888888888891E-3</v>
      </c>
    </row>
    <row r="233" spans="1:13" ht="14.25" customHeight="1">
      <c r="A233" s="60"/>
      <c r="B233" s="61"/>
      <c r="C233" s="62"/>
      <c r="D233" s="63"/>
      <c r="E233" s="63"/>
      <c r="F233" s="63"/>
      <c r="G233" s="62"/>
      <c r="H233" s="62"/>
      <c r="I233" s="64"/>
      <c r="J233" s="3" t="s">
        <v>340</v>
      </c>
      <c r="K233" s="3">
        <v>7</v>
      </c>
      <c r="L233" s="3">
        <v>28</v>
      </c>
      <c r="M233" s="9">
        <f t="shared" si="7"/>
        <v>5.185185185185185E-3</v>
      </c>
    </row>
    <row r="234" spans="1:13" ht="14.25" customHeight="1">
      <c r="A234" s="60"/>
      <c r="B234" s="61"/>
      <c r="C234" s="62"/>
      <c r="D234" s="63"/>
      <c r="E234" s="63"/>
      <c r="F234" s="63"/>
      <c r="G234" s="62"/>
      <c r="H234" s="62"/>
      <c r="I234" s="64"/>
      <c r="J234" s="3" t="s">
        <v>341</v>
      </c>
      <c r="K234" s="3">
        <v>2</v>
      </c>
      <c r="L234" s="3">
        <v>17</v>
      </c>
      <c r="M234" s="9">
        <f t="shared" si="7"/>
        <v>1.5856481481481479E-3</v>
      </c>
    </row>
    <row r="235" spans="1:13" ht="14.25" customHeight="1">
      <c r="A235" s="60"/>
      <c r="B235" s="61"/>
      <c r="C235" s="62"/>
      <c r="D235" s="63"/>
      <c r="E235" s="63"/>
      <c r="F235" s="63"/>
      <c r="G235" s="62"/>
      <c r="H235" s="62"/>
      <c r="I235" s="64"/>
      <c r="J235" s="3" t="s">
        <v>342</v>
      </c>
      <c r="K235" s="3">
        <v>7</v>
      </c>
      <c r="L235" s="3">
        <v>28</v>
      </c>
      <c r="M235" s="9">
        <f t="shared" si="7"/>
        <v>5.185185185185185E-3</v>
      </c>
    </row>
    <row r="236" spans="1:13" ht="14.25" customHeight="1">
      <c r="A236" s="60"/>
      <c r="B236" s="61"/>
      <c r="C236" s="62"/>
      <c r="D236" s="63"/>
      <c r="E236" s="63"/>
      <c r="F236" s="63"/>
      <c r="G236" s="62"/>
      <c r="H236" s="62"/>
      <c r="I236" s="64"/>
      <c r="J236" s="3" t="s">
        <v>343</v>
      </c>
      <c r="K236" s="3">
        <v>2</v>
      </c>
      <c r="L236" s="3">
        <v>5</v>
      </c>
      <c r="M236" s="9">
        <f t="shared" si="7"/>
        <v>1.4467592592592594E-3</v>
      </c>
    </row>
    <row r="237" spans="1:13" ht="14.25" customHeight="1">
      <c r="A237" s="60">
        <v>34</v>
      </c>
      <c r="B237" s="61">
        <v>43192</v>
      </c>
      <c r="C237" s="62" t="s">
        <v>52</v>
      </c>
      <c r="D237" s="63" t="s">
        <v>9</v>
      </c>
      <c r="E237" s="63" t="s">
        <v>147</v>
      </c>
      <c r="F237" s="63" t="s">
        <v>74</v>
      </c>
      <c r="G237" s="62" t="s">
        <v>104</v>
      </c>
      <c r="H237" s="62" t="s">
        <v>170</v>
      </c>
      <c r="I237" s="64" t="s">
        <v>75</v>
      </c>
      <c r="J237" s="3" t="s">
        <v>344</v>
      </c>
      <c r="K237" s="3">
        <v>5</v>
      </c>
      <c r="L237" s="3">
        <v>37</v>
      </c>
      <c r="M237" s="9">
        <f t="shared" si="7"/>
        <v>3.9004629629629632E-3</v>
      </c>
    </row>
    <row r="238" spans="1:13" ht="14.25" customHeight="1">
      <c r="A238" s="60"/>
      <c r="B238" s="61"/>
      <c r="C238" s="62"/>
      <c r="D238" s="63"/>
      <c r="E238" s="63"/>
      <c r="F238" s="63"/>
      <c r="G238" s="62"/>
      <c r="H238" s="62"/>
      <c r="I238" s="64"/>
      <c r="J238" s="3" t="s">
        <v>345</v>
      </c>
      <c r="K238" s="3">
        <v>7</v>
      </c>
      <c r="L238" s="3">
        <v>20</v>
      </c>
      <c r="M238" s="9">
        <f t="shared" si="7"/>
        <v>5.0925925925925921E-3</v>
      </c>
    </row>
    <row r="239" spans="1:13" ht="14.25" customHeight="1">
      <c r="A239" s="60"/>
      <c r="B239" s="61"/>
      <c r="C239" s="62"/>
      <c r="D239" s="63"/>
      <c r="E239" s="63"/>
      <c r="F239" s="63"/>
      <c r="G239" s="62"/>
      <c r="H239" s="62"/>
      <c r="I239" s="64"/>
      <c r="J239" s="3" t="s">
        <v>346</v>
      </c>
      <c r="K239" s="3">
        <v>5</v>
      </c>
      <c r="L239" s="3">
        <v>7</v>
      </c>
      <c r="M239" s="9">
        <f t="shared" si="7"/>
        <v>3.5532407407407405E-3</v>
      </c>
    </row>
    <row r="240" spans="1:13" ht="14.25" customHeight="1">
      <c r="A240" s="60"/>
      <c r="B240" s="61"/>
      <c r="C240" s="62"/>
      <c r="D240" s="63"/>
      <c r="E240" s="63"/>
      <c r="F240" s="63"/>
      <c r="G240" s="62"/>
      <c r="H240" s="62"/>
      <c r="I240" s="64"/>
      <c r="J240" s="3" t="s">
        <v>347</v>
      </c>
      <c r="K240" s="3">
        <v>4</v>
      </c>
      <c r="L240" s="3">
        <v>43</v>
      </c>
      <c r="M240" s="9">
        <f t="shared" si="7"/>
        <v>3.2754629629629631E-3</v>
      </c>
    </row>
    <row r="241" spans="1:13" ht="14.25" customHeight="1">
      <c r="A241" s="60"/>
      <c r="B241" s="61"/>
      <c r="C241" s="62"/>
      <c r="D241" s="63"/>
      <c r="E241" s="63"/>
      <c r="F241" s="63"/>
      <c r="G241" s="62"/>
      <c r="H241" s="62"/>
      <c r="I241" s="64"/>
      <c r="J241" s="3" t="s">
        <v>348</v>
      </c>
      <c r="K241" s="3">
        <v>7</v>
      </c>
      <c r="L241" s="3">
        <v>19</v>
      </c>
      <c r="M241" s="9">
        <f t="shared" si="7"/>
        <v>5.0810185185185186E-3</v>
      </c>
    </row>
    <row r="242" spans="1:13" ht="14.25" customHeight="1">
      <c r="A242" s="60"/>
      <c r="B242" s="61"/>
      <c r="C242" s="62"/>
      <c r="D242" s="63"/>
      <c r="E242" s="63"/>
      <c r="F242" s="63"/>
      <c r="G242" s="62"/>
      <c r="H242" s="62"/>
      <c r="I242" s="64"/>
      <c r="J242" s="3" t="s">
        <v>349</v>
      </c>
      <c r="K242" s="3">
        <v>4</v>
      </c>
      <c r="L242" s="3">
        <v>34</v>
      </c>
      <c r="M242" s="9">
        <f t="shared" si="7"/>
        <v>3.1712962962962958E-3</v>
      </c>
    </row>
    <row r="243" spans="1:13" ht="14.25" customHeight="1">
      <c r="A243" s="60"/>
      <c r="B243" s="61"/>
      <c r="C243" s="62"/>
      <c r="D243" s="63"/>
      <c r="E243" s="63"/>
      <c r="F243" s="63"/>
      <c r="G243" s="62"/>
      <c r="H243" s="62"/>
      <c r="I243" s="64"/>
      <c r="J243" s="3" t="s">
        <v>350</v>
      </c>
      <c r="K243" s="3">
        <v>3</v>
      </c>
      <c r="L243" s="3">
        <v>7</v>
      </c>
      <c r="M243" s="9">
        <f t="shared" si="7"/>
        <v>2.1643518518518518E-3</v>
      </c>
    </row>
    <row r="244" spans="1:13" ht="14.25" customHeight="1">
      <c r="A244" s="60"/>
      <c r="B244" s="61"/>
      <c r="C244" s="62"/>
      <c r="D244" s="63"/>
      <c r="E244" s="63"/>
      <c r="F244" s="63"/>
      <c r="G244" s="62"/>
      <c r="H244" s="62"/>
      <c r="I244" s="64"/>
      <c r="J244" s="3" t="s">
        <v>351</v>
      </c>
      <c r="K244" s="3">
        <v>7</v>
      </c>
      <c r="L244" s="3">
        <v>10</v>
      </c>
      <c r="M244" s="9">
        <f t="shared" ref="M244:M317" si="9">TIME(0,K244,L244)</f>
        <v>4.9768518518518521E-3</v>
      </c>
    </row>
    <row r="245" spans="1:13" ht="14.25" customHeight="1">
      <c r="A245" s="60"/>
      <c r="B245" s="61"/>
      <c r="C245" s="62"/>
      <c r="D245" s="63"/>
      <c r="E245" s="63"/>
      <c r="F245" s="63"/>
      <c r="G245" s="62"/>
      <c r="H245" s="62"/>
      <c r="I245" s="64"/>
      <c r="J245" s="3" t="s">
        <v>352</v>
      </c>
      <c r="K245" s="3">
        <v>6</v>
      </c>
      <c r="L245" s="3">
        <v>22</v>
      </c>
      <c r="M245" s="9">
        <f t="shared" si="9"/>
        <v>4.4212962962962956E-3</v>
      </c>
    </row>
    <row r="246" spans="1:13" ht="14.25" customHeight="1">
      <c r="A246" s="60"/>
      <c r="B246" s="61"/>
      <c r="C246" s="62"/>
      <c r="D246" s="63"/>
      <c r="E246" s="63"/>
      <c r="F246" s="63"/>
      <c r="G246" s="62"/>
      <c r="H246" s="62"/>
      <c r="I246" s="64"/>
      <c r="J246" s="3" t="s">
        <v>353</v>
      </c>
      <c r="K246" s="3">
        <v>4</v>
      </c>
      <c r="L246" s="3">
        <v>15</v>
      </c>
      <c r="M246" s="9">
        <f t="shared" si="9"/>
        <v>2.9513888888888888E-3</v>
      </c>
    </row>
    <row r="247" spans="1:13" ht="14.25" customHeight="1">
      <c r="A247" s="60"/>
      <c r="B247" s="61"/>
      <c r="C247" s="62"/>
      <c r="D247" s="63"/>
      <c r="E247" s="63"/>
      <c r="F247" s="63"/>
      <c r="G247" s="62"/>
      <c r="H247" s="62"/>
      <c r="I247" s="64"/>
      <c r="J247" s="3" t="s">
        <v>354</v>
      </c>
      <c r="K247" s="3">
        <v>3</v>
      </c>
      <c r="L247" s="3">
        <v>41</v>
      </c>
      <c r="M247" s="9">
        <f t="shared" si="9"/>
        <v>2.5578703703703705E-3</v>
      </c>
    </row>
    <row r="248" spans="1:13" ht="14.25" customHeight="1">
      <c r="A248" s="60">
        <v>35</v>
      </c>
      <c r="B248" s="61">
        <v>43950</v>
      </c>
      <c r="C248" s="62" t="s">
        <v>533</v>
      </c>
      <c r="D248" s="63" t="s">
        <v>9</v>
      </c>
      <c r="E248" s="63" t="s">
        <v>147</v>
      </c>
      <c r="F248" s="63" t="s">
        <v>534</v>
      </c>
      <c r="G248" s="62" t="s">
        <v>535</v>
      </c>
      <c r="H248" s="62" t="s">
        <v>536</v>
      </c>
      <c r="I248" s="64" t="s">
        <v>537</v>
      </c>
      <c r="J248" s="3" t="s">
        <v>543</v>
      </c>
      <c r="K248" s="3">
        <v>2</v>
      </c>
      <c r="L248" s="3">
        <v>24</v>
      </c>
      <c r="M248" s="9">
        <f t="shared" ref="M248:M254" si="10">TIME(0,K248,L248)</f>
        <v>1.6666666666666668E-3</v>
      </c>
    </row>
    <row r="249" spans="1:13" ht="14.25" customHeight="1">
      <c r="A249" s="60"/>
      <c r="B249" s="61"/>
      <c r="C249" s="62"/>
      <c r="D249" s="63"/>
      <c r="E249" s="63"/>
      <c r="F249" s="63"/>
      <c r="G249" s="62"/>
      <c r="H249" s="62"/>
      <c r="I249" s="64"/>
      <c r="J249" s="3" t="s">
        <v>538</v>
      </c>
      <c r="K249" s="3">
        <v>9</v>
      </c>
      <c r="L249" s="3">
        <v>8</v>
      </c>
      <c r="M249" s="9">
        <f t="shared" si="10"/>
        <v>6.3425925925925915E-3</v>
      </c>
    </row>
    <row r="250" spans="1:13" ht="14.25" customHeight="1">
      <c r="A250" s="60"/>
      <c r="B250" s="61"/>
      <c r="C250" s="62"/>
      <c r="D250" s="63"/>
      <c r="E250" s="63"/>
      <c r="F250" s="63"/>
      <c r="G250" s="62"/>
      <c r="H250" s="62"/>
      <c r="I250" s="64"/>
      <c r="J250" s="3" t="s">
        <v>539</v>
      </c>
      <c r="K250" s="3">
        <v>10</v>
      </c>
      <c r="L250" s="3">
        <v>4</v>
      </c>
      <c r="M250" s="9">
        <f t="shared" si="10"/>
        <v>6.9907407407407409E-3</v>
      </c>
    </row>
    <row r="251" spans="1:13" ht="14.25" customHeight="1">
      <c r="A251" s="60"/>
      <c r="B251" s="61"/>
      <c r="C251" s="62"/>
      <c r="D251" s="63"/>
      <c r="E251" s="63"/>
      <c r="F251" s="63"/>
      <c r="G251" s="62"/>
      <c r="H251" s="62"/>
      <c r="I251" s="64"/>
      <c r="J251" s="3" t="s">
        <v>540</v>
      </c>
      <c r="K251" s="3">
        <v>9</v>
      </c>
      <c r="L251" s="3">
        <v>44</v>
      </c>
      <c r="M251" s="9">
        <f t="shared" si="10"/>
        <v>6.7592592592592591E-3</v>
      </c>
    </row>
    <row r="252" spans="1:13" ht="14.25" customHeight="1">
      <c r="A252" s="60"/>
      <c r="B252" s="61"/>
      <c r="C252" s="62"/>
      <c r="D252" s="63"/>
      <c r="E252" s="63"/>
      <c r="F252" s="63"/>
      <c r="G252" s="62"/>
      <c r="H252" s="62"/>
      <c r="I252" s="64"/>
      <c r="J252" s="3" t="s">
        <v>541</v>
      </c>
      <c r="K252" s="3">
        <v>4</v>
      </c>
      <c r="L252" s="3">
        <v>27</v>
      </c>
      <c r="M252" s="9">
        <f t="shared" si="10"/>
        <v>3.0902777777777782E-3</v>
      </c>
    </row>
    <row r="253" spans="1:13" ht="14.25" customHeight="1">
      <c r="A253" s="60"/>
      <c r="B253" s="61"/>
      <c r="C253" s="62"/>
      <c r="D253" s="63"/>
      <c r="E253" s="63"/>
      <c r="F253" s="63"/>
      <c r="G253" s="62"/>
      <c r="H253" s="62"/>
      <c r="I253" s="64"/>
      <c r="J253" s="3" t="s">
        <v>542</v>
      </c>
      <c r="K253" s="3">
        <v>12</v>
      </c>
      <c r="L253" s="3">
        <v>41</v>
      </c>
      <c r="M253" s="9">
        <f t="shared" si="10"/>
        <v>8.8078703703703704E-3</v>
      </c>
    </row>
    <row r="254" spans="1:13" ht="14.25" customHeight="1">
      <c r="A254" s="60"/>
      <c r="B254" s="61"/>
      <c r="C254" s="62"/>
      <c r="D254" s="63"/>
      <c r="E254" s="63"/>
      <c r="F254" s="63"/>
      <c r="G254" s="62"/>
      <c r="H254" s="62"/>
      <c r="I254" s="64"/>
      <c r="J254" s="3" t="s">
        <v>544</v>
      </c>
      <c r="K254" s="3">
        <v>7</v>
      </c>
      <c r="L254" s="3">
        <v>41</v>
      </c>
      <c r="M254" s="9">
        <f t="shared" si="10"/>
        <v>5.3356481481481484E-3</v>
      </c>
    </row>
    <row r="255" spans="1:13" ht="14.25" customHeight="1">
      <c r="A255" s="60">
        <v>36</v>
      </c>
      <c r="B255" s="61">
        <v>43132</v>
      </c>
      <c r="C255" s="62" t="s">
        <v>67</v>
      </c>
      <c r="D255" s="63" t="s">
        <v>9</v>
      </c>
      <c r="E255" s="63" t="s">
        <v>147</v>
      </c>
      <c r="F255" s="63" t="s">
        <v>76</v>
      </c>
      <c r="G255" s="62" t="s">
        <v>121</v>
      </c>
      <c r="H255" s="62" t="s">
        <v>171</v>
      </c>
      <c r="I255" s="64" t="s">
        <v>77</v>
      </c>
      <c r="J255" s="3" t="s">
        <v>321</v>
      </c>
      <c r="K255" s="3">
        <v>4</v>
      </c>
      <c r="L255" s="3">
        <v>50</v>
      </c>
      <c r="M255" s="9">
        <f t="shared" si="9"/>
        <v>3.3564814814814811E-3</v>
      </c>
    </row>
    <row r="256" spans="1:13" ht="14.25" customHeight="1">
      <c r="A256" s="60"/>
      <c r="B256" s="61"/>
      <c r="C256" s="62"/>
      <c r="D256" s="63"/>
      <c r="E256" s="63"/>
      <c r="F256" s="63"/>
      <c r="G256" s="62"/>
      <c r="H256" s="62"/>
      <c r="I256" s="64"/>
      <c r="J256" s="3" t="s">
        <v>355</v>
      </c>
      <c r="K256" s="3">
        <v>7</v>
      </c>
      <c r="L256" s="3">
        <v>33</v>
      </c>
      <c r="M256" s="9">
        <f t="shared" si="9"/>
        <v>5.2430555555555555E-3</v>
      </c>
    </row>
    <row r="257" spans="1:13" ht="14.25" customHeight="1">
      <c r="A257" s="60"/>
      <c r="B257" s="61"/>
      <c r="C257" s="62"/>
      <c r="D257" s="63"/>
      <c r="E257" s="63"/>
      <c r="F257" s="63"/>
      <c r="G257" s="62"/>
      <c r="H257" s="62"/>
      <c r="I257" s="64"/>
      <c r="J257" s="3" t="s">
        <v>356</v>
      </c>
      <c r="K257" s="3">
        <v>5</v>
      </c>
      <c r="L257" s="3">
        <v>50</v>
      </c>
      <c r="M257" s="9">
        <f t="shared" si="9"/>
        <v>4.0509259259259257E-3</v>
      </c>
    </row>
    <row r="258" spans="1:13" ht="14.25" customHeight="1">
      <c r="A258" s="60"/>
      <c r="B258" s="61"/>
      <c r="C258" s="62"/>
      <c r="D258" s="63"/>
      <c r="E258" s="63"/>
      <c r="F258" s="63"/>
      <c r="G258" s="62"/>
      <c r="H258" s="62"/>
      <c r="I258" s="64"/>
      <c r="J258" s="3" t="s">
        <v>357</v>
      </c>
      <c r="K258" s="3">
        <v>6</v>
      </c>
      <c r="L258" s="3">
        <v>23</v>
      </c>
      <c r="M258" s="9">
        <f t="shared" si="9"/>
        <v>4.4328703703703709E-3</v>
      </c>
    </row>
    <row r="259" spans="1:13" ht="14.25" customHeight="1">
      <c r="A259" s="60"/>
      <c r="B259" s="61"/>
      <c r="C259" s="62"/>
      <c r="D259" s="63"/>
      <c r="E259" s="63"/>
      <c r="F259" s="63"/>
      <c r="G259" s="62"/>
      <c r="H259" s="62"/>
      <c r="I259" s="64"/>
      <c r="J259" s="3" t="s">
        <v>358</v>
      </c>
      <c r="K259" s="3">
        <v>7</v>
      </c>
      <c r="L259" s="3">
        <v>34</v>
      </c>
      <c r="M259" s="9">
        <f t="shared" si="9"/>
        <v>5.2546296296296299E-3</v>
      </c>
    </row>
    <row r="260" spans="1:13" ht="14.25" customHeight="1">
      <c r="A260" s="60"/>
      <c r="B260" s="61"/>
      <c r="C260" s="62"/>
      <c r="D260" s="63"/>
      <c r="E260" s="63"/>
      <c r="F260" s="63"/>
      <c r="G260" s="62"/>
      <c r="H260" s="62"/>
      <c r="I260" s="64"/>
      <c r="J260" s="3" t="s">
        <v>359</v>
      </c>
      <c r="K260" s="3">
        <v>6</v>
      </c>
      <c r="L260" s="3">
        <v>40</v>
      </c>
      <c r="M260" s="9">
        <f t="shared" si="9"/>
        <v>4.6296296296296302E-3</v>
      </c>
    </row>
    <row r="261" spans="1:13" ht="14.25" customHeight="1">
      <c r="A261" s="60"/>
      <c r="B261" s="61"/>
      <c r="C261" s="62"/>
      <c r="D261" s="63"/>
      <c r="E261" s="63"/>
      <c r="F261" s="63"/>
      <c r="G261" s="62"/>
      <c r="H261" s="62"/>
      <c r="I261" s="64"/>
      <c r="J261" s="3" t="s">
        <v>360</v>
      </c>
      <c r="K261" s="3">
        <v>2</v>
      </c>
      <c r="L261" s="3">
        <v>42</v>
      </c>
      <c r="M261" s="9">
        <f t="shared" si="9"/>
        <v>1.8750000000000001E-3</v>
      </c>
    </row>
    <row r="262" spans="1:13" ht="14.25" customHeight="1">
      <c r="A262" s="60"/>
      <c r="B262" s="61"/>
      <c r="C262" s="62"/>
      <c r="D262" s="63"/>
      <c r="E262" s="63"/>
      <c r="F262" s="63"/>
      <c r="G262" s="62"/>
      <c r="H262" s="62"/>
      <c r="I262" s="64"/>
      <c r="J262" s="3" t="s">
        <v>361</v>
      </c>
      <c r="K262" s="3">
        <v>9</v>
      </c>
      <c r="L262" s="3">
        <v>58</v>
      </c>
      <c r="M262" s="9">
        <f t="shared" si="9"/>
        <v>6.9212962962962969E-3</v>
      </c>
    </row>
    <row r="263" spans="1:13" ht="14.25" customHeight="1">
      <c r="A263" s="60"/>
      <c r="B263" s="61"/>
      <c r="C263" s="62"/>
      <c r="D263" s="63"/>
      <c r="E263" s="63"/>
      <c r="F263" s="63"/>
      <c r="G263" s="62"/>
      <c r="H263" s="62"/>
      <c r="I263" s="64"/>
      <c r="J263" s="3" t="s">
        <v>362</v>
      </c>
      <c r="K263" s="3">
        <v>7</v>
      </c>
      <c r="L263" s="3">
        <v>37</v>
      </c>
      <c r="M263" s="9">
        <f t="shared" si="9"/>
        <v>5.2893518518518515E-3</v>
      </c>
    </row>
    <row r="264" spans="1:13" ht="14.25" customHeight="1">
      <c r="A264" s="60"/>
      <c r="B264" s="61"/>
      <c r="C264" s="62"/>
      <c r="D264" s="63"/>
      <c r="E264" s="63"/>
      <c r="F264" s="63"/>
      <c r="G264" s="62"/>
      <c r="H264" s="62"/>
      <c r="I264" s="64"/>
      <c r="J264" s="3" t="s">
        <v>363</v>
      </c>
      <c r="K264" s="3">
        <v>6</v>
      </c>
      <c r="L264" s="3">
        <v>17</v>
      </c>
      <c r="M264" s="9">
        <f t="shared" si="9"/>
        <v>4.363425925925926E-3</v>
      </c>
    </row>
    <row r="265" spans="1:13" ht="14.25" customHeight="1">
      <c r="A265" s="60">
        <v>37</v>
      </c>
      <c r="B265" s="61">
        <v>43978</v>
      </c>
      <c r="C265" s="62" t="s">
        <v>564</v>
      </c>
      <c r="D265" s="63" t="s">
        <v>9</v>
      </c>
      <c r="E265" s="63" t="s">
        <v>147</v>
      </c>
      <c r="F265" s="63" t="s">
        <v>565</v>
      </c>
      <c r="G265" s="62" t="s">
        <v>566</v>
      </c>
      <c r="H265" s="62" t="s">
        <v>536</v>
      </c>
      <c r="I265" s="65" t="s">
        <v>567</v>
      </c>
      <c r="J265" s="3" t="s">
        <v>568</v>
      </c>
      <c r="K265" s="3">
        <v>17</v>
      </c>
      <c r="L265" s="3">
        <v>52</v>
      </c>
      <c r="M265" s="9">
        <f t="shared" ref="M265:M267" si="11">TIME(0,K265,L265)</f>
        <v>1.2407407407407409E-2</v>
      </c>
    </row>
    <row r="266" spans="1:13" ht="14.25" customHeight="1">
      <c r="A266" s="60"/>
      <c r="B266" s="61"/>
      <c r="C266" s="62"/>
      <c r="D266" s="63"/>
      <c r="E266" s="63"/>
      <c r="F266" s="63"/>
      <c r="G266" s="62"/>
      <c r="H266" s="62"/>
      <c r="I266" s="66"/>
      <c r="J266" s="3" t="s">
        <v>569</v>
      </c>
      <c r="K266" s="3">
        <v>9</v>
      </c>
      <c r="L266" s="3">
        <v>26</v>
      </c>
      <c r="M266" s="9">
        <f t="shared" si="11"/>
        <v>6.5509259259259262E-3</v>
      </c>
    </row>
    <row r="267" spans="1:13" ht="14.25" customHeight="1">
      <c r="A267" s="60"/>
      <c r="B267" s="61"/>
      <c r="C267" s="62"/>
      <c r="D267" s="63"/>
      <c r="E267" s="63"/>
      <c r="F267" s="63"/>
      <c r="G267" s="62"/>
      <c r="H267" s="62"/>
      <c r="I267" s="67"/>
      <c r="J267" s="3" t="s">
        <v>570</v>
      </c>
      <c r="K267" s="3">
        <v>17</v>
      </c>
      <c r="L267" s="3">
        <v>40</v>
      </c>
      <c r="M267" s="9">
        <f t="shared" si="11"/>
        <v>1.2268518518518519E-2</v>
      </c>
    </row>
    <row r="268" spans="1:13" ht="14.25" customHeight="1">
      <c r="A268" s="60">
        <v>38</v>
      </c>
      <c r="B268" s="61">
        <v>43070</v>
      </c>
      <c r="C268" s="62" t="s">
        <v>606</v>
      </c>
      <c r="D268" s="63" t="s">
        <v>9</v>
      </c>
      <c r="E268" s="63" t="s">
        <v>148</v>
      </c>
      <c r="F268" s="63" t="s">
        <v>572</v>
      </c>
      <c r="G268" s="62" t="s">
        <v>122</v>
      </c>
      <c r="H268" s="62" t="s">
        <v>172</v>
      </c>
      <c r="I268" s="65" t="s">
        <v>589</v>
      </c>
      <c r="J268" s="3" t="s">
        <v>364</v>
      </c>
      <c r="K268" s="3">
        <v>16</v>
      </c>
      <c r="L268" s="3">
        <v>42</v>
      </c>
      <c r="M268" s="9">
        <f t="shared" si="9"/>
        <v>1.1597222222222222E-2</v>
      </c>
    </row>
    <row r="269" spans="1:13" ht="14.25" customHeight="1">
      <c r="A269" s="60"/>
      <c r="B269" s="61"/>
      <c r="C269" s="62"/>
      <c r="D269" s="63"/>
      <c r="E269" s="63"/>
      <c r="F269" s="63"/>
      <c r="G269" s="62"/>
      <c r="H269" s="62"/>
      <c r="I269" s="66"/>
      <c r="J269" s="3" t="s">
        <v>365</v>
      </c>
      <c r="K269" s="3">
        <v>11</v>
      </c>
      <c r="L269" s="3">
        <v>5</v>
      </c>
      <c r="M269" s="9">
        <f t="shared" si="9"/>
        <v>7.69675925925926E-3</v>
      </c>
    </row>
    <row r="270" spans="1:13" ht="14.25" customHeight="1">
      <c r="A270" s="60"/>
      <c r="B270" s="61"/>
      <c r="C270" s="62"/>
      <c r="D270" s="63"/>
      <c r="E270" s="63"/>
      <c r="F270" s="63"/>
      <c r="G270" s="62"/>
      <c r="H270" s="62"/>
      <c r="I270" s="66"/>
      <c r="J270" s="3" t="s">
        <v>366</v>
      </c>
      <c r="K270" s="3">
        <v>9</v>
      </c>
      <c r="L270" s="3">
        <v>29</v>
      </c>
      <c r="M270" s="9">
        <f t="shared" si="9"/>
        <v>6.5856481481481469E-3</v>
      </c>
    </row>
    <row r="271" spans="1:13" ht="14.25" customHeight="1">
      <c r="A271" s="60"/>
      <c r="B271" s="61"/>
      <c r="C271" s="62"/>
      <c r="D271" s="63"/>
      <c r="E271" s="63"/>
      <c r="F271" s="63"/>
      <c r="G271" s="62"/>
      <c r="H271" s="62"/>
      <c r="I271" s="66"/>
      <c r="J271" s="3" t="s">
        <v>367</v>
      </c>
      <c r="K271" s="3">
        <v>4</v>
      </c>
      <c r="L271" s="3">
        <v>44</v>
      </c>
      <c r="M271" s="9">
        <f t="shared" si="9"/>
        <v>3.2870370370370367E-3</v>
      </c>
    </row>
    <row r="272" spans="1:13" ht="14.25" customHeight="1">
      <c r="A272" s="60"/>
      <c r="B272" s="61"/>
      <c r="C272" s="62"/>
      <c r="D272" s="63"/>
      <c r="E272" s="63"/>
      <c r="F272" s="63"/>
      <c r="G272" s="62"/>
      <c r="H272" s="62"/>
      <c r="I272" s="66"/>
      <c r="J272" s="3" t="s">
        <v>368</v>
      </c>
      <c r="K272" s="3">
        <v>4</v>
      </c>
      <c r="L272" s="3">
        <v>33</v>
      </c>
      <c r="M272" s="9">
        <f t="shared" si="9"/>
        <v>3.1597222222222222E-3</v>
      </c>
    </row>
    <row r="273" spans="1:13" ht="14.25" customHeight="1">
      <c r="A273" s="60"/>
      <c r="B273" s="61"/>
      <c r="C273" s="62"/>
      <c r="D273" s="63"/>
      <c r="E273" s="63"/>
      <c r="F273" s="63"/>
      <c r="G273" s="62"/>
      <c r="H273" s="62"/>
      <c r="I273" s="66"/>
      <c r="J273" s="3" t="s">
        <v>369</v>
      </c>
      <c r="K273" s="3">
        <v>2</v>
      </c>
      <c r="L273" s="3">
        <v>11</v>
      </c>
      <c r="M273" s="9">
        <f t="shared" si="9"/>
        <v>1.5162037037037036E-3</v>
      </c>
    </row>
    <row r="274" spans="1:13" ht="14.25" customHeight="1">
      <c r="A274" s="60"/>
      <c r="B274" s="61"/>
      <c r="C274" s="62"/>
      <c r="D274" s="63"/>
      <c r="E274" s="63"/>
      <c r="F274" s="63"/>
      <c r="G274" s="62"/>
      <c r="H274" s="62"/>
      <c r="I274" s="66"/>
      <c r="J274" s="3" t="s">
        <v>370</v>
      </c>
      <c r="K274" s="3">
        <v>3</v>
      </c>
      <c r="L274" s="3">
        <v>8</v>
      </c>
      <c r="M274" s="9">
        <f t="shared" si="9"/>
        <v>2.1759259259259258E-3</v>
      </c>
    </row>
    <row r="275" spans="1:13" ht="14.25" customHeight="1">
      <c r="A275" s="60"/>
      <c r="B275" s="61"/>
      <c r="C275" s="62"/>
      <c r="D275" s="63"/>
      <c r="E275" s="63"/>
      <c r="F275" s="63"/>
      <c r="G275" s="62"/>
      <c r="H275" s="62"/>
      <c r="I275" s="66"/>
      <c r="J275" s="3" t="s">
        <v>371</v>
      </c>
      <c r="K275" s="3">
        <v>4</v>
      </c>
      <c r="L275" s="3">
        <v>30</v>
      </c>
      <c r="M275" s="9">
        <f t="shared" si="9"/>
        <v>3.1249999999999997E-3</v>
      </c>
    </row>
    <row r="276" spans="1:13" ht="14.25" customHeight="1">
      <c r="A276" s="60"/>
      <c r="B276" s="61"/>
      <c r="C276" s="62"/>
      <c r="D276" s="63"/>
      <c r="E276" s="63"/>
      <c r="F276" s="63"/>
      <c r="G276" s="62"/>
      <c r="H276" s="62"/>
      <c r="I276" s="66"/>
      <c r="J276" s="3" t="s">
        <v>372</v>
      </c>
      <c r="K276" s="3">
        <v>2</v>
      </c>
      <c r="L276" s="3">
        <v>30</v>
      </c>
      <c r="M276" s="9">
        <f t="shared" si="9"/>
        <v>1.736111111111111E-3</v>
      </c>
    </row>
    <row r="277" spans="1:13" ht="14.25" customHeight="1">
      <c r="A277" s="60"/>
      <c r="B277" s="61"/>
      <c r="C277" s="62"/>
      <c r="D277" s="63"/>
      <c r="E277" s="63"/>
      <c r="F277" s="63"/>
      <c r="G277" s="62"/>
      <c r="H277" s="62"/>
      <c r="I277" s="67"/>
      <c r="J277" s="3" t="s">
        <v>373</v>
      </c>
      <c r="K277" s="3">
        <v>6</v>
      </c>
      <c r="L277" s="3">
        <v>59</v>
      </c>
      <c r="M277" s="9">
        <f t="shared" si="9"/>
        <v>4.8495370370370368E-3</v>
      </c>
    </row>
    <row r="278" spans="1:13" ht="14.25" customHeight="1">
      <c r="A278" s="60">
        <v>39</v>
      </c>
      <c r="B278" s="61">
        <v>43105</v>
      </c>
      <c r="C278" s="62" t="s">
        <v>607</v>
      </c>
      <c r="D278" s="63" t="s">
        <v>9</v>
      </c>
      <c r="E278" s="63" t="s">
        <v>148</v>
      </c>
      <c r="F278" s="63" t="s">
        <v>573</v>
      </c>
      <c r="G278" s="62" t="s">
        <v>105</v>
      </c>
      <c r="H278" s="62" t="s">
        <v>172</v>
      </c>
      <c r="I278" s="64" t="s">
        <v>590</v>
      </c>
      <c r="J278" s="3" t="s">
        <v>321</v>
      </c>
      <c r="K278" s="3">
        <v>3</v>
      </c>
      <c r="L278" s="3">
        <v>30</v>
      </c>
      <c r="M278" s="9">
        <f t="shared" si="9"/>
        <v>2.4305555555555556E-3</v>
      </c>
    </row>
    <row r="279" spans="1:13" ht="14.25" customHeight="1">
      <c r="A279" s="60"/>
      <c r="B279" s="61"/>
      <c r="C279" s="62"/>
      <c r="D279" s="63"/>
      <c r="E279" s="63"/>
      <c r="F279" s="63"/>
      <c r="G279" s="62"/>
      <c r="H279" s="62"/>
      <c r="I279" s="64"/>
      <c r="J279" s="3" t="s">
        <v>374</v>
      </c>
      <c r="K279" s="3">
        <v>15</v>
      </c>
      <c r="L279" s="3">
        <v>2</v>
      </c>
      <c r="M279" s="9">
        <f t="shared" si="9"/>
        <v>1.0439814814814813E-2</v>
      </c>
    </row>
    <row r="280" spans="1:13" ht="14.25" customHeight="1">
      <c r="A280" s="60"/>
      <c r="B280" s="61"/>
      <c r="C280" s="62"/>
      <c r="D280" s="63"/>
      <c r="E280" s="63"/>
      <c r="F280" s="63"/>
      <c r="G280" s="62"/>
      <c r="H280" s="62"/>
      <c r="I280" s="64"/>
      <c r="J280" s="3" t="s">
        <v>375</v>
      </c>
      <c r="K280" s="3">
        <v>6</v>
      </c>
      <c r="L280" s="3">
        <v>46</v>
      </c>
      <c r="M280" s="9">
        <f t="shared" si="9"/>
        <v>4.6990740740740743E-3</v>
      </c>
    </row>
    <row r="281" spans="1:13" ht="14.25" customHeight="1">
      <c r="A281" s="60"/>
      <c r="B281" s="61"/>
      <c r="C281" s="62"/>
      <c r="D281" s="63"/>
      <c r="E281" s="63"/>
      <c r="F281" s="63"/>
      <c r="G281" s="62"/>
      <c r="H281" s="62"/>
      <c r="I281" s="64"/>
      <c r="J281" s="3" t="s">
        <v>376</v>
      </c>
      <c r="K281" s="3">
        <v>20</v>
      </c>
      <c r="L281" s="3">
        <v>54</v>
      </c>
      <c r="M281" s="9">
        <f t="shared" si="9"/>
        <v>1.4513888888888889E-2</v>
      </c>
    </row>
    <row r="282" spans="1:13" ht="14.25" customHeight="1">
      <c r="A282" s="60"/>
      <c r="B282" s="61"/>
      <c r="C282" s="62"/>
      <c r="D282" s="63"/>
      <c r="E282" s="63"/>
      <c r="F282" s="63"/>
      <c r="G282" s="62"/>
      <c r="H282" s="62"/>
      <c r="I282" s="64"/>
      <c r="J282" s="3" t="s">
        <v>591</v>
      </c>
      <c r="K282" s="3">
        <v>10</v>
      </c>
      <c r="L282" s="3">
        <v>11</v>
      </c>
      <c r="M282" s="9">
        <f t="shared" si="9"/>
        <v>7.0717592592592594E-3</v>
      </c>
    </row>
    <row r="283" spans="1:13" ht="14.25" customHeight="1">
      <c r="A283" s="60"/>
      <c r="B283" s="61"/>
      <c r="C283" s="62"/>
      <c r="D283" s="63"/>
      <c r="E283" s="63"/>
      <c r="F283" s="63"/>
      <c r="G283" s="62"/>
      <c r="H283" s="62"/>
      <c r="I283" s="64"/>
      <c r="J283" s="3" t="s">
        <v>377</v>
      </c>
      <c r="K283" s="3">
        <v>15</v>
      </c>
      <c r="L283" s="3">
        <v>7</v>
      </c>
      <c r="M283" s="9">
        <f t="shared" si="9"/>
        <v>1.0497685185185186E-2</v>
      </c>
    </row>
    <row r="284" spans="1:13" ht="14.25" customHeight="1">
      <c r="A284" s="60">
        <v>40</v>
      </c>
      <c r="B284" s="61">
        <v>43132</v>
      </c>
      <c r="C284" s="62" t="s">
        <v>608</v>
      </c>
      <c r="D284" s="63" t="s">
        <v>9</v>
      </c>
      <c r="E284" s="63" t="s">
        <v>148</v>
      </c>
      <c r="F284" s="63" t="s">
        <v>574</v>
      </c>
      <c r="G284" s="62" t="s">
        <v>123</v>
      </c>
      <c r="H284" s="62" t="s">
        <v>173</v>
      </c>
      <c r="I284" s="64" t="s">
        <v>592</v>
      </c>
      <c r="J284" s="3" t="s">
        <v>378</v>
      </c>
      <c r="K284" s="3">
        <v>10</v>
      </c>
      <c r="L284" s="3">
        <v>32</v>
      </c>
      <c r="M284" s="9">
        <f t="shared" si="9"/>
        <v>7.3148148148148148E-3</v>
      </c>
    </row>
    <row r="285" spans="1:13" ht="14.25" customHeight="1">
      <c r="A285" s="60"/>
      <c r="B285" s="61"/>
      <c r="C285" s="62"/>
      <c r="D285" s="63"/>
      <c r="E285" s="63"/>
      <c r="F285" s="63"/>
      <c r="G285" s="62"/>
      <c r="H285" s="62"/>
      <c r="I285" s="64"/>
      <c r="J285" s="3" t="s">
        <v>379</v>
      </c>
      <c r="K285" s="3">
        <v>23</v>
      </c>
      <c r="L285" s="3">
        <v>31</v>
      </c>
      <c r="M285" s="9">
        <f t="shared" si="9"/>
        <v>1.6331018518518519E-2</v>
      </c>
    </row>
    <row r="286" spans="1:13" ht="14.25" customHeight="1">
      <c r="A286" s="60"/>
      <c r="B286" s="61"/>
      <c r="C286" s="62"/>
      <c r="D286" s="63"/>
      <c r="E286" s="63"/>
      <c r="F286" s="63"/>
      <c r="G286" s="62"/>
      <c r="H286" s="62"/>
      <c r="I286" s="64"/>
      <c r="J286" s="3" t="s">
        <v>380</v>
      </c>
      <c r="K286" s="3">
        <v>7</v>
      </c>
      <c r="L286" s="3">
        <v>58</v>
      </c>
      <c r="M286" s="9">
        <f t="shared" si="9"/>
        <v>5.5324074074074069E-3</v>
      </c>
    </row>
    <row r="287" spans="1:13" ht="14.25" customHeight="1">
      <c r="A287" s="60"/>
      <c r="B287" s="61"/>
      <c r="C287" s="62"/>
      <c r="D287" s="63"/>
      <c r="E287" s="63"/>
      <c r="F287" s="63"/>
      <c r="G287" s="62"/>
      <c r="H287" s="62"/>
      <c r="I287" s="64"/>
      <c r="J287" s="3" t="s">
        <v>381</v>
      </c>
      <c r="K287" s="3">
        <v>13</v>
      </c>
      <c r="L287" s="3">
        <v>59</v>
      </c>
      <c r="M287" s="9">
        <f t="shared" si="9"/>
        <v>9.7106481481481471E-3</v>
      </c>
    </row>
    <row r="288" spans="1:13" ht="14.25" customHeight="1">
      <c r="A288" s="60"/>
      <c r="B288" s="61"/>
      <c r="C288" s="62"/>
      <c r="D288" s="63"/>
      <c r="E288" s="63"/>
      <c r="F288" s="63"/>
      <c r="G288" s="62"/>
      <c r="H288" s="62"/>
      <c r="I288" s="64"/>
      <c r="J288" s="3" t="s">
        <v>382</v>
      </c>
      <c r="K288" s="3">
        <v>8</v>
      </c>
      <c r="L288" s="3">
        <v>20</v>
      </c>
      <c r="M288" s="9">
        <f t="shared" si="9"/>
        <v>5.7870370370370376E-3</v>
      </c>
    </row>
    <row r="289" spans="1:13" ht="14.25" customHeight="1">
      <c r="A289" s="60"/>
      <c r="B289" s="61"/>
      <c r="C289" s="62"/>
      <c r="D289" s="63"/>
      <c r="E289" s="63"/>
      <c r="F289" s="63"/>
      <c r="G289" s="62"/>
      <c r="H289" s="62"/>
      <c r="I289" s="64"/>
      <c r="J289" s="3" t="s">
        <v>383</v>
      </c>
      <c r="K289" s="3">
        <v>4</v>
      </c>
      <c r="L289" s="3">
        <v>9</v>
      </c>
      <c r="M289" s="9">
        <f t="shared" si="9"/>
        <v>2.8819444444444444E-3</v>
      </c>
    </row>
    <row r="290" spans="1:13" ht="14.25" customHeight="1">
      <c r="A290" s="60">
        <v>41</v>
      </c>
      <c r="B290" s="61">
        <v>43160</v>
      </c>
      <c r="C290" s="62" t="s">
        <v>609</v>
      </c>
      <c r="D290" s="63" t="s">
        <v>9</v>
      </c>
      <c r="E290" s="63" t="s">
        <v>148</v>
      </c>
      <c r="F290" s="63" t="s">
        <v>575</v>
      </c>
      <c r="G290" s="62" t="s">
        <v>124</v>
      </c>
      <c r="H290" s="62" t="s">
        <v>173</v>
      </c>
      <c r="I290" s="64" t="s">
        <v>593</v>
      </c>
      <c r="J290" s="3" t="s">
        <v>384</v>
      </c>
      <c r="K290" s="3">
        <v>4</v>
      </c>
      <c r="L290" s="3">
        <v>55</v>
      </c>
      <c r="M290" s="9">
        <f t="shared" si="9"/>
        <v>3.414351851851852E-3</v>
      </c>
    </row>
    <row r="291" spans="1:13" ht="14.25" customHeight="1">
      <c r="A291" s="60"/>
      <c r="B291" s="61"/>
      <c r="C291" s="62"/>
      <c r="D291" s="63"/>
      <c r="E291" s="63"/>
      <c r="F291" s="63"/>
      <c r="G291" s="62"/>
      <c r="H291" s="62"/>
      <c r="I291" s="64"/>
      <c r="J291" s="3" t="s">
        <v>385</v>
      </c>
      <c r="K291" s="3">
        <v>9</v>
      </c>
      <c r="L291" s="3">
        <v>38</v>
      </c>
      <c r="M291" s="9">
        <f t="shared" si="9"/>
        <v>6.6898148148148142E-3</v>
      </c>
    </row>
    <row r="292" spans="1:13" ht="14.25" customHeight="1">
      <c r="A292" s="60"/>
      <c r="B292" s="61"/>
      <c r="C292" s="62"/>
      <c r="D292" s="63"/>
      <c r="E292" s="63"/>
      <c r="F292" s="63"/>
      <c r="G292" s="62"/>
      <c r="H292" s="62"/>
      <c r="I292" s="64"/>
      <c r="J292" s="3" t="s">
        <v>386</v>
      </c>
      <c r="K292" s="3">
        <v>13</v>
      </c>
      <c r="L292" s="3">
        <v>58</v>
      </c>
      <c r="M292" s="9">
        <f t="shared" si="9"/>
        <v>9.6990740740740735E-3</v>
      </c>
    </row>
    <row r="293" spans="1:13" ht="14.25" customHeight="1">
      <c r="A293" s="60"/>
      <c r="B293" s="61"/>
      <c r="C293" s="62"/>
      <c r="D293" s="63"/>
      <c r="E293" s="63"/>
      <c r="F293" s="63"/>
      <c r="G293" s="62"/>
      <c r="H293" s="62"/>
      <c r="I293" s="64"/>
      <c r="J293" s="3" t="s">
        <v>387</v>
      </c>
      <c r="K293" s="3">
        <v>9</v>
      </c>
      <c r="L293" s="3">
        <v>22</v>
      </c>
      <c r="M293" s="9">
        <f t="shared" si="9"/>
        <v>6.5046296296296302E-3</v>
      </c>
    </row>
    <row r="294" spans="1:13" ht="14.25" customHeight="1">
      <c r="A294" s="60"/>
      <c r="B294" s="61"/>
      <c r="C294" s="62"/>
      <c r="D294" s="63"/>
      <c r="E294" s="63"/>
      <c r="F294" s="63"/>
      <c r="G294" s="62"/>
      <c r="H294" s="62"/>
      <c r="I294" s="64"/>
      <c r="J294" s="3" t="s">
        <v>388</v>
      </c>
      <c r="K294" s="3">
        <v>21</v>
      </c>
      <c r="L294" s="3">
        <v>18</v>
      </c>
      <c r="M294" s="9">
        <f t="shared" si="9"/>
        <v>1.4791666666666668E-2</v>
      </c>
    </row>
    <row r="295" spans="1:13" ht="14.25" customHeight="1">
      <c r="A295" s="60"/>
      <c r="B295" s="61"/>
      <c r="C295" s="62"/>
      <c r="D295" s="63"/>
      <c r="E295" s="63"/>
      <c r="F295" s="63"/>
      <c r="G295" s="62"/>
      <c r="H295" s="62"/>
      <c r="I295" s="64"/>
      <c r="J295" s="3" t="s">
        <v>389</v>
      </c>
      <c r="K295" s="3">
        <v>8</v>
      </c>
      <c r="L295" s="3">
        <v>45</v>
      </c>
      <c r="M295" s="9">
        <f t="shared" si="9"/>
        <v>6.076388888888889E-3</v>
      </c>
    </row>
    <row r="296" spans="1:13" ht="14.25" customHeight="1">
      <c r="A296" s="60">
        <v>42</v>
      </c>
      <c r="B296" s="61">
        <v>43192</v>
      </c>
      <c r="C296" s="62" t="s">
        <v>610</v>
      </c>
      <c r="D296" s="63" t="s">
        <v>9</v>
      </c>
      <c r="E296" s="63" t="s">
        <v>148</v>
      </c>
      <c r="F296" s="63" t="s">
        <v>576</v>
      </c>
      <c r="G296" s="62" t="s">
        <v>125</v>
      </c>
      <c r="H296" s="62" t="s">
        <v>173</v>
      </c>
      <c r="I296" s="64" t="s">
        <v>594</v>
      </c>
      <c r="J296" s="3" t="s">
        <v>330</v>
      </c>
      <c r="K296" s="3">
        <v>13</v>
      </c>
      <c r="L296" s="3">
        <v>55</v>
      </c>
      <c r="M296" s="9">
        <f t="shared" si="9"/>
        <v>9.6643518518518511E-3</v>
      </c>
    </row>
    <row r="297" spans="1:13" ht="14.25" customHeight="1">
      <c r="A297" s="60"/>
      <c r="B297" s="61"/>
      <c r="C297" s="62"/>
      <c r="D297" s="63"/>
      <c r="E297" s="63"/>
      <c r="F297" s="63"/>
      <c r="G297" s="62"/>
      <c r="H297" s="62"/>
      <c r="I297" s="64"/>
      <c r="J297" s="3" t="s">
        <v>390</v>
      </c>
      <c r="K297" s="3">
        <v>9</v>
      </c>
      <c r="L297" s="3">
        <v>46</v>
      </c>
      <c r="M297" s="9">
        <f t="shared" si="9"/>
        <v>6.782407407407408E-3</v>
      </c>
    </row>
    <row r="298" spans="1:13" ht="14.25" customHeight="1">
      <c r="A298" s="60"/>
      <c r="B298" s="61"/>
      <c r="C298" s="62"/>
      <c r="D298" s="63"/>
      <c r="E298" s="63"/>
      <c r="F298" s="63"/>
      <c r="G298" s="62"/>
      <c r="H298" s="62"/>
      <c r="I298" s="64"/>
      <c r="J298" s="3" t="s">
        <v>391</v>
      </c>
      <c r="K298" s="3">
        <v>12</v>
      </c>
      <c r="L298" s="3">
        <v>33</v>
      </c>
      <c r="M298" s="9">
        <f t="shared" si="9"/>
        <v>8.7152777777777784E-3</v>
      </c>
    </row>
    <row r="299" spans="1:13" ht="14.25" customHeight="1">
      <c r="A299" s="60"/>
      <c r="B299" s="61"/>
      <c r="C299" s="62"/>
      <c r="D299" s="63"/>
      <c r="E299" s="63"/>
      <c r="F299" s="63"/>
      <c r="G299" s="62"/>
      <c r="H299" s="62"/>
      <c r="I299" s="64"/>
      <c r="J299" s="3" t="s">
        <v>392</v>
      </c>
      <c r="K299" s="3">
        <v>26</v>
      </c>
      <c r="L299" s="3">
        <v>7</v>
      </c>
      <c r="M299" s="9">
        <f t="shared" si="9"/>
        <v>1.8136574074074072E-2</v>
      </c>
    </row>
    <row r="300" spans="1:13" ht="14.25" customHeight="1">
      <c r="A300" s="60"/>
      <c r="B300" s="61"/>
      <c r="C300" s="62"/>
      <c r="D300" s="63"/>
      <c r="E300" s="63"/>
      <c r="F300" s="63"/>
      <c r="G300" s="62"/>
      <c r="H300" s="62"/>
      <c r="I300" s="64"/>
      <c r="J300" s="3" t="s">
        <v>393</v>
      </c>
      <c r="K300" s="3">
        <v>5</v>
      </c>
      <c r="L300" s="3">
        <v>8</v>
      </c>
      <c r="M300" s="9">
        <f t="shared" si="9"/>
        <v>3.5648148148148154E-3</v>
      </c>
    </row>
    <row r="301" spans="1:13" ht="14.25" customHeight="1">
      <c r="A301" s="60"/>
      <c r="B301" s="61"/>
      <c r="C301" s="62"/>
      <c r="D301" s="63"/>
      <c r="E301" s="63"/>
      <c r="F301" s="63"/>
      <c r="G301" s="62"/>
      <c r="H301" s="62"/>
      <c r="I301" s="64"/>
      <c r="J301" s="3" t="s">
        <v>394</v>
      </c>
      <c r="K301" s="3">
        <v>12</v>
      </c>
      <c r="L301" s="3">
        <v>35</v>
      </c>
      <c r="M301" s="9">
        <f t="shared" si="9"/>
        <v>8.7384259259259255E-3</v>
      </c>
    </row>
    <row r="302" spans="1:13" ht="14.25" customHeight="1">
      <c r="A302" s="60">
        <v>43</v>
      </c>
      <c r="B302" s="61">
        <v>43217</v>
      </c>
      <c r="C302" s="62" t="s">
        <v>611</v>
      </c>
      <c r="D302" s="63" t="s">
        <v>9</v>
      </c>
      <c r="E302" s="63" t="s">
        <v>148</v>
      </c>
      <c r="F302" s="63" t="s">
        <v>577</v>
      </c>
      <c r="G302" s="62" t="s">
        <v>126</v>
      </c>
      <c r="H302" s="62" t="s">
        <v>174</v>
      </c>
      <c r="I302" s="64" t="s">
        <v>595</v>
      </c>
      <c r="J302" s="3" t="s">
        <v>395</v>
      </c>
      <c r="K302" s="3">
        <v>16</v>
      </c>
      <c r="L302" s="3">
        <v>58</v>
      </c>
      <c r="M302" s="9">
        <f t="shared" si="9"/>
        <v>1.1782407407407406E-2</v>
      </c>
    </row>
    <row r="303" spans="1:13" ht="14.25" customHeight="1">
      <c r="A303" s="60"/>
      <c r="B303" s="61"/>
      <c r="C303" s="62"/>
      <c r="D303" s="63"/>
      <c r="E303" s="63"/>
      <c r="F303" s="63"/>
      <c r="G303" s="62"/>
      <c r="H303" s="62"/>
      <c r="I303" s="64"/>
      <c r="J303" s="3" t="s">
        <v>396</v>
      </c>
      <c r="K303" s="3">
        <v>26</v>
      </c>
      <c r="L303" s="3">
        <v>45</v>
      </c>
      <c r="M303" s="9">
        <f t="shared" si="9"/>
        <v>1.8576388888888889E-2</v>
      </c>
    </row>
    <row r="304" spans="1:13" ht="14.25" customHeight="1">
      <c r="A304" s="60"/>
      <c r="B304" s="61"/>
      <c r="C304" s="62"/>
      <c r="D304" s="63"/>
      <c r="E304" s="63"/>
      <c r="F304" s="63"/>
      <c r="G304" s="62"/>
      <c r="H304" s="62"/>
      <c r="I304" s="64"/>
      <c r="J304" s="3" t="s">
        <v>397</v>
      </c>
      <c r="K304" s="3">
        <v>9</v>
      </c>
      <c r="L304" s="3">
        <v>0</v>
      </c>
      <c r="M304" s="9">
        <f t="shared" si="9"/>
        <v>6.2499999999999995E-3</v>
      </c>
    </row>
    <row r="305" spans="1:13" ht="14.25" customHeight="1">
      <c r="A305" s="60"/>
      <c r="B305" s="61"/>
      <c r="C305" s="62"/>
      <c r="D305" s="63"/>
      <c r="E305" s="63"/>
      <c r="F305" s="63"/>
      <c r="G305" s="62"/>
      <c r="H305" s="62"/>
      <c r="I305" s="64"/>
      <c r="J305" s="3" t="s">
        <v>398</v>
      </c>
      <c r="K305" s="3">
        <v>7</v>
      </c>
      <c r="L305" s="3">
        <v>55</v>
      </c>
      <c r="M305" s="9">
        <f t="shared" si="9"/>
        <v>5.4976851851851853E-3</v>
      </c>
    </row>
    <row r="306" spans="1:13" ht="14.25" customHeight="1">
      <c r="A306" s="60"/>
      <c r="B306" s="61"/>
      <c r="C306" s="62"/>
      <c r="D306" s="63"/>
      <c r="E306" s="63"/>
      <c r="F306" s="63"/>
      <c r="G306" s="62"/>
      <c r="H306" s="62"/>
      <c r="I306" s="64"/>
      <c r="J306" s="3" t="s">
        <v>399</v>
      </c>
      <c r="K306" s="3">
        <v>7</v>
      </c>
      <c r="L306" s="3">
        <v>55</v>
      </c>
      <c r="M306" s="9">
        <f t="shared" si="9"/>
        <v>5.4976851851851853E-3</v>
      </c>
    </row>
    <row r="307" spans="1:13" ht="14.25" customHeight="1">
      <c r="A307" s="60"/>
      <c r="B307" s="61"/>
      <c r="C307" s="62"/>
      <c r="D307" s="63"/>
      <c r="E307" s="63"/>
      <c r="F307" s="63"/>
      <c r="G307" s="62"/>
      <c r="H307" s="62"/>
      <c r="I307" s="64"/>
      <c r="J307" s="3" t="s">
        <v>400</v>
      </c>
      <c r="K307" s="3">
        <v>9</v>
      </c>
      <c r="L307" s="3">
        <v>20</v>
      </c>
      <c r="M307" s="9">
        <f t="shared" si="9"/>
        <v>6.4814814814814813E-3</v>
      </c>
    </row>
    <row r="308" spans="1:13" ht="14.25" customHeight="1">
      <c r="A308" s="60">
        <v>44</v>
      </c>
      <c r="B308" s="61">
        <v>43252</v>
      </c>
      <c r="C308" s="62" t="s">
        <v>612</v>
      </c>
      <c r="D308" s="63" t="s">
        <v>9</v>
      </c>
      <c r="E308" s="63" t="s">
        <v>148</v>
      </c>
      <c r="F308" s="63" t="s">
        <v>578</v>
      </c>
      <c r="G308" s="62" t="s">
        <v>80</v>
      </c>
      <c r="H308" s="62" t="s">
        <v>174</v>
      </c>
      <c r="I308" s="64" t="s">
        <v>596</v>
      </c>
      <c r="J308" s="3" t="s">
        <v>401</v>
      </c>
      <c r="K308" s="3">
        <v>33</v>
      </c>
      <c r="L308" s="3">
        <v>39</v>
      </c>
      <c r="M308" s="9">
        <f t="shared" si="9"/>
        <v>2.3368055555555555E-2</v>
      </c>
    </row>
    <row r="309" spans="1:13" ht="14.25" customHeight="1">
      <c r="A309" s="60"/>
      <c r="B309" s="61"/>
      <c r="C309" s="62"/>
      <c r="D309" s="63"/>
      <c r="E309" s="63"/>
      <c r="F309" s="63"/>
      <c r="G309" s="62"/>
      <c r="H309" s="62"/>
      <c r="I309" s="64"/>
      <c r="J309" s="3" t="s">
        <v>402</v>
      </c>
      <c r="K309" s="3">
        <v>23</v>
      </c>
      <c r="L309" s="3">
        <v>49</v>
      </c>
      <c r="M309" s="9">
        <f t="shared" si="9"/>
        <v>1.653935185185185E-2</v>
      </c>
    </row>
    <row r="310" spans="1:13" ht="14.25" customHeight="1">
      <c r="A310" s="60"/>
      <c r="B310" s="61"/>
      <c r="C310" s="62"/>
      <c r="D310" s="63"/>
      <c r="E310" s="63"/>
      <c r="F310" s="63"/>
      <c r="G310" s="62"/>
      <c r="H310" s="62"/>
      <c r="I310" s="64"/>
      <c r="J310" s="3" t="s">
        <v>588</v>
      </c>
      <c r="K310" s="3">
        <v>13</v>
      </c>
      <c r="L310" s="3">
        <v>59</v>
      </c>
      <c r="M310" s="9">
        <f t="shared" si="9"/>
        <v>9.7106481481481471E-3</v>
      </c>
    </row>
    <row r="311" spans="1:13" ht="14.25" customHeight="1">
      <c r="A311" s="60">
        <v>45</v>
      </c>
      <c r="B311" s="61">
        <v>43283</v>
      </c>
      <c r="C311" s="62" t="s">
        <v>613</v>
      </c>
      <c r="D311" s="63" t="s">
        <v>9</v>
      </c>
      <c r="E311" s="63" t="s">
        <v>148</v>
      </c>
      <c r="F311" s="63" t="s">
        <v>579</v>
      </c>
      <c r="G311" s="62" t="s">
        <v>127</v>
      </c>
      <c r="H311" s="62" t="s">
        <v>174</v>
      </c>
      <c r="I311" s="64" t="s">
        <v>597</v>
      </c>
      <c r="J311" s="3" t="s">
        <v>403</v>
      </c>
      <c r="K311" s="3">
        <v>15</v>
      </c>
      <c r="L311" s="3">
        <v>26</v>
      </c>
      <c r="M311" s="9">
        <f t="shared" si="9"/>
        <v>1.0717592592592593E-2</v>
      </c>
    </row>
    <row r="312" spans="1:13" ht="14.25" customHeight="1">
      <c r="A312" s="60"/>
      <c r="B312" s="61"/>
      <c r="C312" s="62"/>
      <c r="D312" s="63"/>
      <c r="E312" s="63"/>
      <c r="F312" s="63"/>
      <c r="G312" s="62"/>
      <c r="H312" s="62"/>
      <c r="I312" s="64"/>
      <c r="J312" s="3" t="s">
        <v>404</v>
      </c>
      <c r="K312" s="3">
        <v>11</v>
      </c>
      <c r="L312" s="3">
        <v>45</v>
      </c>
      <c r="M312" s="9">
        <f t="shared" si="9"/>
        <v>8.1597222222222227E-3</v>
      </c>
    </row>
    <row r="313" spans="1:13" ht="14.25" customHeight="1">
      <c r="A313" s="60"/>
      <c r="B313" s="61"/>
      <c r="C313" s="62"/>
      <c r="D313" s="63"/>
      <c r="E313" s="63"/>
      <c r="F313" s="63"/>
      <c r="G313" s="62"/>
      <c r="H313" s="62"/>
      <c r="I313" s="64"/>
      <c r="J313" s="3" t="s">
        <v>405</v>
      </c>
      <c r="K313" s="3">
        <v>22</v>
      </c>
      <c r="L313" s="3">
        <v>44</v>
      </c>
      <c r="M313" s="9">
        <f t="shared" si="9"/>
        <v>1.5787037037037037E-2</v>
      </c>
    </row>
    <row r="314" spans="1:13" ht="14.25" customHeight="1">
      <c r="A314" s="60"/>
      <c r="B314" s="61"/>
      <c r="C314" s="62"/>
      <c r="D314" s="63"/>
      <c r="E314" s="63"/>
      <c r="F314" s="63"/>
      <c r="G314" s="62"/>
      <c r="H314" s="62"/>
      <c r="I314" s="64"/>
      <c r="J314" s="3" t="s">
        <v>406</v>
      </c>
      <c r="K314" s="3">
        <v>31</v>
      </c>
      <c r="L314" s="3">
        <v>11</v>
      </c>
      <c r="M314" s="9">
        <f t="shared" si="9"/>
        <v>2.165509259259259E-2</v>
      </c>
    </row>
    <row r="315" spans="1:13" ht="14.25" customHeight="1">
      <c r="A315" s="60">
        <v>46</v>
      </c>
      <c r="B315" s="61">
        <v>43313</v>
      </c>
      <c r="C315" s="62" t="s">
        <v>614</v>
      </c>
      <c r="D315" s="63" t="s">
        <v>9</v>
      </c>
      <c r="E315" s="63" t="s">
        <v>148</v>
      </c>
      <c r="F315" s="63" t="s">
        <v>580</v>
      </c>
      <c r="G315" s="62" t="s">
        <v>128</v>
      </c>
      <c r="H315" s="62" t="s">
        <v>174</v>
      </c>
      <c r="I315" s="64" t="s">
        <v>598</v>
      </c>
      <c r="J315" s="3" t="s">
        <v>407</v>
      </c>
      <c r="K315" s="3">
        <v>25</v>
      </c>
      <c r="L315" s="3">
        <v>34</v>
      </c>
      <c r="M315" s="9">
        <f t="shared" si="9"/>
        <v>1.7754629629629631E-2</v>
      </c>
    </row>
    <row r="316" spans="1:13" ht="14.25" customHeight="1">
      <c r="A316" s="60"/>
      <c r="B316" s="61"/>
      <c r="C316" s="62"/>
      <c r="D316" s="63"/>
      <c r="E316" s="63"/>
      <c r="F316" s="63"/>
      <c r="G316" s="62"/>
      <c r="H316" s="62"/>
      <c r="I316" s="64"/>
      <c r="J316" s="3" t="s">
        <v>408</v>
      </c>
      <c r="K316" s="3">
        <v>6</v>
      </c>
      <c r="L316" s="3">
        <v>57</v>
      </c>
      <c r="M316" s="9">
        <f t="shared" si="9"/>
        <v>4.8263888888888887E-3</v>
      </c>
    </row>
    <row r="317" spans="1:13" ht="14.25" customHeight="1">
      <c r="A317" s="60"/>
      <c r="B317" s="61"/>
      <c r="C317" s="62"/>
      <c r="D317" s="63"/>
      <c r="E317" s="63"/>
      <c r="F317" s="63"/>
      <c r="G317" s="62"/>
      <c r="H317" s="62"/>
      <c r="I317" s="64"/>
      <c r="J317" s="3" t="s">
        <v>409</v>
      </c>
      <c r="K317" s="3">
        <v>13</v>
      </c>
      <c r="L317" s="3">
        <v>20</v>
      </c>
      <c r="M317" s="9">
        <f t="shared" si="9"/>
        <v>9.2592592592592605E-3</v>
      </c>
    </row>
    <row r="318" spans="1:13" ht="14.25" customHeight="1">
      <c r="A318" s="60"/>
      <c r="B318" s="61"/>
      <c r="C318" s="62"/>
      <c r="D318" s="63"/>
      <c r="E318" s="63"/>
      <c r="F318" s="63"/>
      <c r="G318" s="62"/>
      <c r="H318" s="62"/>
      <c r="I318" s="64"/>
      <c r="J318" s="3" t="s">
        <v>410</v>
      </c>
      <c r="K318" s="3">
        <v>12</v>
      </c>
      <c r="L318" s="3">
        <v>49</v>
      </c>
      <c r="M318" s="9">
        <f t="shared" ref="M318:M376" si="12">TIME(0,K318,L318)</f>
        <v>8.9004629629629625E-3</v>
      </c>
    </row>
    <row r="319" spans="1:13" ht="14.25" customHeight="1">
      <c r="A319" s="60"/>
      <c r="B319" s="61"/>
      <c r="C319" s="62"/>
      <c r="D319" s="63"/>
      <c r="E319" s="63"/>
      <c r="F319" s="63"/>
      <c r="G319" s="62"/>
      <c r="H319" s="62"/>
      <c r="I319" s="64"/>
      <c r="J319" s="3" t="s">
        <v>411</v>
      </c>
      <c r="K319" s="3">
        <v>28</v>
      </c>
      <c r="L319" s="3">
        <v>24</v>
      </c>
      <c r="M319" s="9">
        <f t="shared" si="12"/>
        <v>1.9722222222222221E-2</v>
      </c>
    </row>
    <row r="320" spans="1:13" ht="14.25" customHeight="1">
      <c r="A320" s="60">
        <v>47</v>
      </c>
      <c r="B320" s="61">
        <v>43344</v>
      </c>
      <c r="C320" s="62" t="s">
        <v>615</v>
      </c>
      <c r="D320" s="63" t="s">
        <v>9</v>
      </c>
      <c r="E320" s="63" t="s">
        <v>148</v>
      </c>
      <c r="F320" s="63" t="s">
        <v>581</v>
      </c>
      <c r="G320" s="62" t="s">
        <v>129</v>
      </c>
      <c r="H320" s="62" t="s">
        <v>174</v>
      </c>
      <c r="I320" s="64" t="s">
        <v>599</v>
      </c>
      <c r="J320" s="3" t="s">
        <v>412</v>
      </c>
      <c r="K320" s="3">
        <v>23</v>
      </c>
      <c r="L320" s="3">
        <v>57</v>
      </c>
      <c r="M320" s="9">
        <f t="shared" si="12"/>
        <v>1.6631944444444446E-2</v>
      </c>
    </row>
    <row r="321" spans="1:13" ht="14.25" customHeight="1">
      <c r="A321" s="60"/>
      <c r="B321" s="61"/>
      <c r="C321" s="62"/>
      <c r="D321" s="63"/>
      <c r="E321" s="63"/>
      <c r="F321" s="63"/>
      <c r="G321" s="62"/>
      <c r="H321" s="62"/>
      <c r="I321" s="64"/>
      <c r="J321" s="3" t="s">
        <v>413</v>
      </c>
      <c r="K321" s="3">
        <v>17</v>
      </c>
      <c r="L321" s="3">
        <v>2</v>
      </c>
      <c r="M321" s="9">
        <f t="shared" si="12"/>
        <v>1.1828703703703704E-2</v>
      </c>
    </row>
    <row r="322" spans="1:13" ht="14.25" customHeight="1">
      <c r="A322" s="60"/>
      <c r="B322" s="61"/>
      <c r="C322" s="62"/>
      <c r="D322" s="63"/>
      <c r="E322" s="63"/>
      <c r="F322" s="63"/>
      <c r="G322" s="62"/>
      <c r="H322" s="62"/>
      <c r="I322" s="64"/>
      <c r="J322" s="3" t="s">
        <v>414</v>
      </c>
      <c r="K322" s="3">
        <v>5</v>
      </c>
      <c r="L322" s="3">
        <v>53</v>
      </c>
      <c r="M322" s="9">
        <f t="shared" si="12"/>
        <v>4.0856481481481481E-3</v>
      </c>
    </row>
    <row r="323" spans="1:13" ht="14.25" customHeight="1">
      <c r="A323" s="60"/>
      <c r="B323" s="61"/>
      <c r="C323" s="62"/>
      <c r="D323" s="63"/>
      <c r="E323" s="63"/>
      <c r="F323" s="63"/>
      <c r="G323" s="62"/>
      <c r="H323" s="62"/>
      <c r="I323" s="64"/>
      <c r="J323" s="3" t="s">
        <v>415</v>
      </c>
      <c r="K323" s="3">
        <v>7</v>
      </c>
      <c r="L323" s="3">
        <v>26</v>
      </c>
      <c r="M323" s="9">
        <f t="shared" si="12"/>
        <v>5.162037037037037E-3</v>
      </c>
    </row>
    <row r="324" spans="1:13" ht="14.25" customHeight="1">
      <c r="A324" s="60"/>
      <c r="B324" s="61"/>
      <c r="C324" s="62"/>
      <c r="D324" s="63"/>
      <c r="E324" s="63"/>
      <c r="F324" s="63"/>
      <c r="G324" s="62"/>
      <c r="H324" s="62"/>
      <c r="I324" s="64"/>
      <c r="J324" s="3" t="s">
        <v>416</v>
      </c>
      <c r="K324" s="3">
        <v>6</v>
      </c>
      <c r="L324" s="3">
        <v>43</v>
      </c>
      <c r="M324" s="9">
        <f t="shared" si="12"/>
        <v>4.6643518518518518E-3</v>
      </c>
    </row>
    <row r="325" spans="1:13" ht="14.25" customHeight="1">
      <c r="A325" s="60"/>
      <c r="B325" s="61"/>
      <c r="C325" s="62"/>
      <c r="D325" s="63"/>
      <c r="E325" s="63"/>
      <c r="F325" s="63"/>
      <c r="G325" s="62"/>
      <c r="H325" s="62"/>
      <c r="I325" s="64"/>
      <c r="J325" s="3" t="s">
        <v>417</v>
      </c>
      <c r="K325" s="3">
        <v>22</v>
      </c>
      <c r="L325" s="3">
        <v>7</v>
      </c>
      <c r="M325" s="9">
        <f t="shared" si="12"/>
        <v>1.5358796296296296E-2</v>
      </c>
    </row>
    <row r="326" spans="1:13" ht="14.25" customHeight="1">
      <c r="A326" s="60">
        <v>48</v>
      </c>
      <c r="B326" s="61">
        <v>43374</v>
      </c>
      <c r="C326" s="62" t="s">
        <v>616</v>
      </c>
      <c r="D326" s="63" t="s">
        <v>9</v>
      </c>
      <c r="E326" s="63" t="s">
        <v>148</v>
      </c>
      <c r="F326" s="63" t="s">
        <v>582</v>
      </c>
      <c r="G326" s="62" t="s">
        <v>130</v>
      </c>
      <c r="H326" s="62" t="s">
        <v>175</v>
      </c>
      <c r="I326" s="64" t="s">
        <v>600</v>
      </c>
      <c r="J326" s="3" t="s">
        <v>418</v>
      </c>
      <c r="K326" s="3">
        <v>14</v>
      </c>
      <c r="L326" s="3">
        <v>9</v>
      </c>
      <c r="M326" s="9">
        <f t="shared" si="12"/>
        <v>9.8263888888888897E-3</v>
      </c>
    </row>
    <row r="327" spans="1:13" ht="14.25" customHeight="1">
      <c r="A327" s="60"/>
      <c r="B327" s="61"/>
      <c r="C327" s="62"/>
      <c r="D327" s="63"/>
      <c r="E327" s="63"/>
      <c r="F327" s="63"/>
      <c r="G327" s="62"/>
      <c r="H327" s="62"/>
      <c r="I327" s="64"/>
      <c r="J327" s="3" t="s">
        <v>419</v>
      </c>
      <c r="K327" s="3">
        <v>43</v>
      </c>
      <c r="L327" s="3">
        <v>12</v>
      </c>
      <c r="M327" s="9">
        <f t="shared" si="12"/>
        <v>3.0000000000000002E-2</v>
      </c>
    </row>
    <row r="328" spans="1:13" ht="14.25" customHeight="1">
      <c r="A328" s="60"/>
      <c r="B328" s="61"/>
      <c r="C328" s="62"/>
      <c r="D328" s="63"/>
      <c r="E328" s="63"/>
      <c r="F328" s="63"/>
      <c r="G328" s="62"/>
      <c r="H328" s="62"/>
      <c r="I328" s="64"/>
      <c r="J328" s="3" t="s">
        <v>420</v>
      </c>
      <c r="K328" s="3">
        <v>6</v>
      </c>
      <c r="L328" s="3">
        <v>26</v>
      </c>
      <c r="M328" s="9">
        <f t="shared" si="12"/>
        <v>4.4675925925925933E-3</v>
      </c>
    </row>
    <row r="329" spans="1:13" ht="14.25" customHeight="1">
      <c r="A329" s="60">
        <v>49</v>
      </c>
      <c r="B329" s="61">
        <v>43405</v>
      </c>
      <c r="C329" s="62" t="s">
        <v>617</v>
      </c>
      <c r="D329" s="63" t="s">
        <v>9</v>
      </c>
      <c r="E329" s="63" t="s">
        <v>148</v>
      </c>
      <c r="F329" s="63" t="s">
        <v>583</v>
      </c>
      <c r="G329" s="62" t="s">
        <v>131</v>
      </c>
      <c r="H329" s="62" t="s">
        <v>175</v>
      </c>
      <c r="I329" s="64" t="s">
        <v>601</v>
      </c>
      <c r="J329" s="3" t="s">
        <v>421</v>
      </c>
      <c r="K329" s="3">
        <v>13</v>
      </c>
      <c r="L329" s="3">
        <v>47</v>
      </c>
      <c r="M329" s="9">
        <f t="shared" si="12"/>
        <v>9.571759259259259E-3</v>
      </c>
    </row>
    <row r="330" spans="1:13" ht="14.25" customHeight="1">
      <c r="A330" s="60"/>
      <c r="B330" s="61"/>
      <c r="C330" s="62"/>
      <c r="D330" s="63"/>
      <c r="E330" s="63"/>
      <c r="F330" s="63"/>
      <c r="G330" s="62"/>
      <c r="H330" s="62"/>
      <c r="I330" s="64"/>
      <c r="J330" s="3" t="s">
        <v>422</v>
      </c>
      <c r="K330" s="3">
        <v>7</v>
      </c>
      <c r="L330" s="3">
        <v>4</v>
      </c>
      <c r="M330" s="9">
        <f t="shared" si="12"/>
        <v>4.9074074074074072E-3</v>
      </c>
    </row>
    <row r="331" spans="1:13" ht="14.25" customHeight="1">
      <c r="A331" s="60"/>
      <c r="B331" s="61"/>
      <c r="C331" s="62"/>
      <c r="D331" s="63"/>
      <c r="E331" s="63"/>
      <c r="F331" s="63"/>
      <c r="G331" s="62"/>
      <c r="H331" s="62"/>
      <c r="I331" s="64"/>
      <c r="J331" s="3" t="s">
        <v>423</v>
      </c>
      <c r="K331" s="3">
        <v>10</v>
      </c>
      <c r="L331" s="3">
        <v>36</v>
      </c>
      <c r="M331" s="9">
        <f t="shared" si="12"/>
        <v>7.3611111111111108E-3</v>
      </c>
    </row>
    <row r="332" spans="1:13" ht="14.25" customHeight="1">
      <c r="A332" s="60"/>
      <c r="B332" s="61"/>
      <c r="C332" s="62"/>
      <c r="D332" s="63"/>
      <c r="E332" s="63"/>
      <c r="F332" s="63"/>
      <c r="G332" s="62"/>
      <c r="H332" s="62"/>
      <c r="I332" s="64"/>
      <c r="J332" s="3" t="s">
        <v>424</v>
      </c>
      <c r="K332" s="3">
        <v>9</v>
      </c>
      <c r="L332" s="3">
        <v>26</v>
      </c>
      <c r="M332" s="9">
        <f t="shared" si="12"/>
        <v>6.5509259259259262E-3</v>
      </c>
    </row>
    <row r="333" spans="1:13" ht="14.25" customHeight="1">
      <c r="A333" s="60"/>
      <c r="B333" s="61"/>
      <c r="C333" s="62"/>
      <c r="D333" s="63"/>
      <c r="E333" s="63"/>
      <c r="F333" s="63"/>
      <c r="G333" s="62"/>
      <c r="H333" s="62"/>
      <c r="I333" s="64"/>
      <c r="J333" s="3" t="s">
        <v>425</v>
      </c>
      <c r="K333" s="3">
        <v>11</v>
      </c>
      <c r="L333" s="3">
        <v>23</v>
      </c>
      <c r="M333" s="9">
        <f t="shared" si="12"/>
        <v>7.905092592592592E-3</v>
      </c>
    </row>
    <row r="334" spans="1:13" ht="14.25" customHeight="1">
      <c r="A334" s="60"/>
      <c r="B334" s="61"/>
      <c r="C334" s="62"/>
      <c r="D334" s="63"/>
      <c r="E334" s="63"/>
      <c r="F334" s="63"/>
      <c r="G334" s="62"/>
      <c r="H334" s="62"/>
      <c r="I334" s="64"/>
      <c r="J334" s="3" t="s">
        <v>426</v>
      </c>
      <c r="K334" s="3">
        <v>13</v>
      </c>
      <c r="L334" s="3">
        <v>17</v>
      </c>
      <c r="M334" s="9">
        <f t="shared" si="12"/>
        <v>9.2245370370370363E-3</v>
      </c>
    </row>
    <row r="335" spans="1:13" ht="14.25" customHeight="1">
      <c r="A335" s="60">
        <v>50</v>
      </c>
      <c r="B335" s="61">
        <v>43435</v>
      </c>
      <c r="C335" s="62" t="s">
        <v>618</v>
      </c>
      <c r="D335" s="63" t="s">
        <v>9</v>
      </c>
      <c r="E335" s="63" t="s">
        <v>148</v>
      </c>
      <c r="F335" s="63" t="s">
        <v>584</v>
      </c>
      <c r="G335" s="62" t="s">
        <v>132</v>
      </c>
      <c r="H335" s="62" t="s">
        <v>176</v>
      </c>
      <c r="I335" s="64" t="s">
        <v>602</v>
      </c>
      <c r="J335" s="3" t="s">
        <v>427</v>
      </c>
      <c r="K335" s="3">
        <v>15</v>
      </c>
      <c r="L335" s="3">
        <v>38</v>
      </c>
      <c r="M335" s="9">
        <f t="shared" si="12"/>
        <v>1.0856481481481481E-2</v>
      </c>
    </row>
    <row r="336" spans="1:13" ht="14.25" customHeight="1">
      <c r="A336" s="60"/>
      <c r="B336" s="61"/>
      <c r="C336" s="62"/>
      <c r="D336" s="63"/>
      <c r="E336" s="63"/>
      <c r="F336" s="63"/>
      <c r="G336" s="62"/>
      <c r="H336" s="62"/>
      <c r="I336" s="64"/>
      <c r="J336" s="3" t="s">
        <v>428</v>
      </c>
      <c r="K336" s="3">
        <v>10</v>
      </c>
      <c r="L336" s="3">
        <v>35</v>
      </c>
      <c r="M336" s="9">
        <f t="shared" si="12"/>
        <v>7.3495370370370372E-3</v>
      </c>
    </row>
    <row r="337" spans="1:13" ht="14.25" customHeight="1">
      <c r="A337" s="60"/>
      <c r="B337" s="61"/>
      <c r="C337" s="62"/>
      <c r="D337" s="63"/>
      <c r="E337" s="63"/>
      <c r="F337" s="63"/>
      <c r="G337" s="62"/>
      <c r="H337" s="62"/>
      <c r="I337" s="64"/>
      <c r="J337" s="3" t="s">
        <v>429</v>
      </c>
      <c r="K337" s="3">
        <v>8</v>
      </c>
      <c r="L337" s="3">
        <v>22</v>
      </c>
      <c r="M337" s="9">
        <f t="shared" si="12"/>
        <v>5.8101851851851856E-3</v>
      </c>
    </row>
    <row r="338" spans="1:13" ht="14.25" customHeight="1">
      <c r="A338" s="60"/>
      <c r="B338" s="61"/>
      <c r="C338" s="62"/>
      <c r="D338" s="63"/>
      <c r="E338" s="63"/>
      <c r="F338" s="63"/>
      <c r="G338" s="62"/>
      <c r="H338" s="62"/>
      <c r="I338" s="64"/>
      <c r="J338" s="3" t="s">
        <v>430</v>
      </c>
      <c r="K338" s="3">
        <v>21</v>
      </c>
      <c r="L338" s="3">
        <v>59</v>
      </c>
      <c r="M338" s="9">
        <f t="shared" si="12"/>
        <v>1.5266203703703705E-2</v>
      </c>
    </row>
    <row r="339" spans="1:13" ht="14.25" customHeight="1">
      <c r="A339" s="60"/>
      <c r="B339" s="61"/>
      <c r="C339" s="62"/>
      <c r="D339" s="63"/>
      <c r="E339" s="63"/>
      <c r="F339" s="63"/>
      <c r="G339" s="62"/>
      <c r="H339" s="62"/>
      <c r="I339" s="64"/>
      <c r="J339" s="3" t="s">
        <v>431</v>
      </c>
      <c r="K339" s="3">
        <v>16</v>
      </c>
      <c r="L339" s="3">
        <v>41</v>
      </c>
      <c r="M339" s="9">
        <f t="shared" si="12"/>
        <v>1.1585648148148149E-2</v>
      </c>
    </row>
    <row r="340" spans="1:13" ht="14.25" customHeight="1">
      <c r="A340" s="60"/>
      <c r="B340" s="61"/>
      <c r="C340" s="62"/>
      <c r="D340" s="63"/>
      <c r="E340" s="63"/>
      <c r="F340" s="63"/>
      <c r="G340" s="62"/>
      <c r="H340" s="62"/>
      <c r="I340" s="64"/>
      <c r="J340" s="3" t="s">
        <v>432</v>
      </c>
      <c r="K340" s="3">
        <v>3</v>
      </c>
      <c r="L340" s="3">
        <v>38</v>
      </c>
      <c r="M340" s="9">
        <f t="shared" si="12"/>
        <v>2.5231481481481481E-3</v>
      </c>
    </row>
    <row r="341" spans="1:13" ht="14.25" customHeight="1">
      <c r="A341" s="60">
        <v>51</v>
      </c>
      <c r="B341" s="61">
        <v>43466</v>
      </c>
      <c r="C341" s="62" t="s">
        <v>619</v>
      </c>
      <c r="D341" s="63" t="s">
        <v>9</v>
      </c>
      <c r="E341" s="63" t="s">
        <v>148</v>
      </c>
      <c r="F341" s="63" t="s">
        <v>585</v>
      </c>
      <c r="G341" s="62" t="s">
        <v>81</v>
      </c>
      <c r="H341" s="62" t="s">
        <v>176</v>
      </c>
      <c r="I341" s="64" t="s">
        <v>603</v>
      </c>
      <c r="J341" s="3" t="s">
        <v>433</v>
      </c>
      <c r="K341" s="3">
        <v>18</v>
      </c>
      <c r="L341" s="3">
        <v>36</v>
      </c>
      <c r="M341" s="9">
        <f t="shared" si="12"/>
        <v>1.2916666666666667E-2</v>
      </c>
    </row>
    <row r="342" spans="1:13" ht="14.25" customHeight="1">
      <c r="A342" s="60"/>
      <c r="B342" s="61"/>
      <c r="C342" s="62"/>
      <c r="D342" s="63"/>
      <c r="E342" s="63"/>
      <c r="F342" s="63"/>
      <c r="G342" s="62"/>
      <c r="H342" s="62"/>
      <c r="I342" s="64"/>
      <c r="J342" s="3" t="s">
        <v>434</v>
      </c>
      <c r="K342" s="3">
        <v>9</v>
      </c>
      <c r="L342" s="3">
        <v>25</v>
      </c>
      <c r="M342" s="9">
        <f t="shared" si="12"/>
        <v>6.5393518518518517E-3</v>
      </c>
    </row>
    <row r="343" spans="1:13" ht="14.25" customHeight="1">
      <c r="A343" s="60"/>
      <c r="B343" s="61"/>
      <c r="C343" s="62"/>
      <c r="D343" s="63"/>
      <c r="E343" s="63"/>
      <c r="F343" s="63"/>
      <c r="G343" s="62"/>
      <c r="H343" s="62"/>
      <c r="I343" s="64"/>
      <c r="J343" s="3" t="s">
        <v>435</v>
      </c>
      <c r="K343" s="3">
        <v>27</v>
      </c>
      <c r="L343" s="3">
        <v>16</v>
      </c>
      <c r="M343" s="9">
        <f t="shared" si="12"/>
        <v>1.8935185185185183E-2</v>
      </c>
    </row>
    <row r="344" spans="1:13" ht="14.25" customHeight="1">
      <c r="A344" s="60"/>
      <c r="B344" s="61"/>
      <c r="C344" s="62"/>
      <c r="D344" s="63"/>
      <c r="E344" s="63"/>
      <c r="F344" s="63"/>
      <c r="G344" s="62"/>
      <c r="H344" s="62"/>
      <c r="I344" s="64"/>
      <c r="J344" s="3" t="s">
        <v>436</v>
      </c>
      <c r="K344" s="3">
        <v>15</v>
      </c>
      <c r="L344" s="3">
        <v>27</v>
      </c>
      <c r="M344" s="9">
        <f t="shared" si="12"/>
        <v>1.0729166666666666E-2</v>
      </c>
    </row>
    <row r="345" spans="1:13" ht="14.25" customHeight="1">
      <c r="A345" s="60"/>
      <c r="B345" s="61"/>
      <c r="C345" s="62"/>
      <c r="D345" s="63"/>
      <c r="E345" s="63"/>
      <c r="F345" s="63"/>
      <c r="G345" s="62"/>
      <c r="H345" s="62"/>
      <c r="I345" s="64"/>
      <c r="J345" s="3" t="s">
        <v>437</v>
      </c>
      <c r="K345" s="3">
        <v>6</v>
      </c>
      <c r="L345" s="3">
        <v>32</v>
      </c>
      <c r="M345" s="9">
        <f t="shared" si="12"/>
        <v>4.5370370370370365E-3</v>
      </c>
    </row>
    <row r="346" spans="1:13" ht="14.25" customHeight="1">
      <c r="A346" s="60">
        <v>52</v>
      </c>
      <c r="B346" s="61">
        <v>43497</v>
      </c>
      <c r="C346" s="62" t="s">
        <v>620</v>
      </c>
      <c r="D346" s="63" t="s">
        <v>9</v>
      </c>
      <c r="E346" s="63" t="s">
        <v>148</v>
      </c>
      <c r="F346" s="63" t="s">
        <v>586</v>
      </c>
      <c r="G346" s="62" t="s">
        <v>133</v>
      </c>
      <c r="H346" s="62" t="s">
        <v>177</v>
      </c>
      <c r="I346" s="64" t="s">
        <v>604</v>
      </c>
      <c r="J346" s="3" t="s">
        <v>438</v>
      </c>
      <c r="K346" s="3">
        <v>13</v>
      </c>
      <c r="L346" s="3">
        <v>4</v>
      </c>
      <c r="M346" s="9">
        <f t="shared" si="12"/>
        <v>9.0740740740740729E-3</v>
      </c>
    </row>
    <row r="347" spans="1:13" ht="14.25" customHeight="1">
      <c r="A347" s="60"/>
      <c r="B347" s="61"/>
      <c r="C347" s="62"/>
      <c r="D347" s="63"/>
      <c r="E347" s="63"/>
      <c r="F347" s="63"/>
      <c r="G347" s="62"/>
      <c r="H347" s="62"/>
      <c r="I347" s="64"/>
      <c r="J347" s="3" t="s">
        <v>439</v>
      </c>
      <c r="K347" s="3">
        <v>19</v>
      </c>
      <c r="L347" s="3">
        <v>4</v>
      </c>
      <c r="M347" s="9">
        <f t="shared" si="12"/>
        <v>1.324074074074074E-2</v>
      </c>
    </row>
    <row r="348" spans="1:13" ht="14.25" customHeight="1">
      <c r="A348" s="60"/>
      <c r="B348" s="61"/>
      <c r="C348" s="62"/>
      <c r="D348" s="63"/>
      <c r="E348" s="63"/>
      <c r="F348" s="63"/>
      <c r="G348" s="62"/>
      <c r="H348" s="62"/>
      <c r="I348" s="64"/>
      <c r="J348" s="3" t="s">
        <v>440</v>
      </c>
      <c r="K348" s="3">
        <v>4</v>
      </c>
      <c r="L348" s="3">
        <v>19</v>
      </c>
      <c r="M348" s="9">
        <f t="shared" si="12"/>
        <v>2.9976851851851848E-3</v>
      </c>
    </row>
    <row r="349" spans="1:13" ht="14.25" customHeight="1">
      <c r="A349" s="60"/>
      <c r="B349" s="61"/>
      <c r="C349" s="62"/>
      <c r="D349" s="63"/>
      <c r="E349" s="63"/>
      <c r="F349" s="63"/>
      <c r="G349" s="62"/>
      <c r="H349" s="62"/>
      <c r="I349" s="64"/>
      <c r="J349" s="3" t="s">
        <v>441</v>
      </c>
      <c r="K349" s="3">
        <v>17</v>
      </c>
      <c r="L349" s="3">
        <v>57</v>
      </c>
      <c r="M349" s="9">
        <f t="shared" si="12"/>
        <v>1.2465277777777777E-2</v>
      </c>
    </row>
    <row r="350" spans="1:13" ht="14.25" customHeight="1">
      <c r="A350" s="60"/>
      <c r="B350" s="61"/>
      <c r="C350" s="62"/>
      <c r="D350" s="63"/>
      <c r="E350" s="63"/>
      <c r="F350" s="63"/>
      <c r="G350" s="62"/>
      <c r="H350" s="62"/>
      <c r="I350" s="64"/>
      <c r="J350" s="3" t="s">
        <v>442</v>
      </c>
      <c r="K350" s="3">
        <v>1</v>
      </c>
      <c r="L350" s="3">
        <v>28</v>
      </c>
      <c r="M350" s="9">
        <f t="shared" si="12"/>
        <v>1.0185185185185186E-3</v>
      </c>
    </row>
    <row r="351" spans="1:13" ht="14.25" customHeight="1">
      <c r="A351" s="60"/>
      <c r="B351" s="61"/>
      <c r="C351" s="62"/>
      <c r="D351" s="63"/>
      <c r="E351" s="63"/>
      <c r="F351" s="63"/>
      <c r="G351" s="62"/>
      <c r="H351" s="62"/>
      <c r="I351" s="64"/>
      <c r="J351" s="3" t="s">
        <v>443</v>
      </c>
      <c r="K351" s="3">
        <v>10</v>
      </c>
      <c r="L351" s="3">
        <v>17</v>
      </c>
      <c r="M351" s="9">
        <f t="shared" si="12"/>
        <v>7.1412037037037043E-3</v>
      </c>
    </row>
    <row r="352" spans="1:13" ht="14.25" customHeight="1">
      <c r="A352" s="60"/>
      <c r="B352" s="61"/>
      <c r="C352" s="62"/>
      <c r="D352" s="63"/>
      <c r="E352" s="63"/>
      <c r="F352" s="63"/>
      <c r="G352" s="62"/>
      <c r="H352" s="62"/>
      <c r="I352" s="64"/>
      <c r="J352" s="3" t="s">
        <v>444</v>
      </c>
      <c r="K352" s="3">
        <v>26</v>
      </c>
      <c r="L352" s="3">
        <v>56</v>
      </c>
      <c r="M352" s="9">
        <f t="shared" si="12"/>
        <v>1.8703703703703705E-2</v>
      </c>
    </row>
    <row r="353" spans="1:13" ht="14.25" customHeight="1">
      <c r="A353" s="60">
        <v>53</v>
      </c>
      <c r="B353" s="61">
        <v>43525</v>
      </c>
      <c r="C353" s="62" t="s">
        <v>621</v>
      </c>
      <c r="D353" s="63" t="s">
        <v>9</v>
      </c>
      <c r="E353" s="63" t="s">
        <v>148</v>
      </c>
      <c r="F353" s="63" t="s">
        <v>587</v>
      </c>
      <c r="G353" s="62" t="s">
        <v>134</v>
      </c>
      <c r="H353" s="62" t="s">
        <v>178</v>
      </c>
      <c r="I353" s="64" t="s">
        <v>605</v>
      </c>
      <c r="J353" s="3" t="s">
        <v>445</v>
      </c>
      <c r="K353" s="3">
        <v>41</v>
      </c>
      <c r="L353" s="3">
        <v>30</v>
      </c>
      <c r="M353" s="9">
        <f t="shared" si="12"/>
        <v>2.8819444444444443E-2</v>
      </c>
    </row>
    <row r="354" spans="1:13" ht="14.25" customHeight="1">
      <c r="A354" s="60"/>
      <c r="B354" s="61"/>
      <c r="C354" s="62"/>
      <c r="D354" s="63"/>
      <c r="E354" s="63"/>
      <c r="F354" s="63"/>
      <c r="G354" s="62"/>
      <c r="H354" s="62"/>
      <c r="I354" s="64"/>
      <c r="J354" s="3" t="s">
        <v>446</v>
      </c>
      <c r="K354" s="3">
        <v>28</v>
      </c>
      <c r="L354" s="3">
        <v>27</v>
      </c>
      <c r="M354" s="9">
        <f t="shared" si="12"/>
        <v>1.9756944444444445E-2</v>
      </c>
    </row>
    <row r="355" spans="1:13" ht="14.25" customHeight="1">
      <c r="A355" s="60"/>
      <c r="B355" s="61"/>
      <c r="C355" s="62"/>
      <c r="D355" s="63"/>
      <c r="E355" s="63"/>
      <c r="F355" s="63"/>
      <c r="G355" s="62"/>
      <c r="H355" s="62"/>
      <c r="I355" s="64"/>
      <c r="J355" s="3" t="s">
        <v>447</v>
      </c>
      <c r="K355" s="3">
        <v>10</v>
      </c>
      <c r="L355" s="3">
        <v>40</v>
      </c>
      <c r="M355" s="9">
        <f t="shared" si="12"/>
        <v>7.4074074074074068E-3</v>
      </c>
    </row>
    <row r="356" spans="1:13" ht="14.25" customHeight="1">
      <c r="A356" s="60"/>
      <c r="B356" s="61"/>
      <c r="C356" s="62"/>
      <c r="D356" s="63"/>
      <c r="E356" s="63"/>
      <c r="F356" s="63"/>
      <c r="G356" s="62"/>
      <c r="H356" s="62"/>
      <c r="I356" s="64"/>
      <c r="J356" s="3" t="s">
        <v>448</v>
      </c>
      <c r="K356" s="3">
        <v>14</v>
      </c>
      <c r="L356" s="3">
        <v>55</v>
      </c>
      <c r="M356" s="9">
        <f t="shared" si="12"/>
        <v>1.0358796296296295E-2</v>
      </c>
    </row>
    <row r="357" spans="1:13" ht="14.25" customHeight="1">
      <c r="A357" s="42">
        <v>54</v>
      </c>
      <c r="B357" s="45">
        <v>44070</v>
      </c>
      <c r="C357" s="48" t="s">
        <v>699</v>
      </c>
      <c r="D357" s="51" t="s">
        <v>9</v>
      </c>
      <c r="E357" s="51" t="s">
        <v>149</v>
      </c>
      <c r="F357" s="51" t="s">
        <v>698</v>
      </c>
      <c r="G357" s="48" t="s">
        <v>697</v>
      </c>
      <c r="H357" s="54"/>
      <c r="I357" s="65" t="s">
        <v>700</v>
      </c>
      <c r="J357" s="3" t="s">
        <v>696</v>
      </c>
      <c r="K357" s="3">
        <v>8</v>
      </c>
      <c r="L357" s="3">
        <v>54</v>
      </c>
      <c r="M357" s="9">
        <f>TIME(0,K357,L357)</f>
        <v>6.1805555555555563E-3</v>
      </c>
    </row>
    <row r="358" spans="1:13" ht="14.25" customHeight="1">
      <c r="A358" s="43"/>
      <c r="B358" s="46"/>
      <c r="C358" s="49"/>
      <c r="D358" s="52"/>
      <c r="E358" s="52"/>
      <c r="F358" s="52"/>
      <c r="G358" s="49"/>
      <c r="H358" s="55"/>
      <c r="I358" s="66"/>
      <c r="J358" s="3" t="s">
        <v>692</v>
      </c>
      <c r="K358" s="3">
        <v>6</v>
      </c>
      <c r="L358" s="3">
        <v>0</v>
      </c>
      <c r="M358" s="9">
        <f>TIME(0,K358,L358)</f>
        <v>4.1666666666666666E-3</v>
      </c>
    </row>
    <row r="359" spans="1:13" ht="14.25" customHeight="1">
      <c r="A359" s="43"/>
      <c r="B359" s="46"/>
      <c r="C359" s="49"/>
      <c r="D359" s="52"/>
      <c r="E359" s="52"/>
      <c r="F359" s="52"/>
      <c r="G359" s="49"/>
      <c r="H359" s="55"/>
      <c r="I359" s="66"/>
      <c r="J359" s="3" t="s">
        <v>693</v>
      </c>
      <c r="K359" s="3">
        <v>8</v>
      </c>
      <c r="L359" s="3">
        <v>5</v>
      </c>
      <c r="M359" s="9">
        <f>TIME(0,K359,L359)</f>
        <v>5.6134259259259271E-3</v>
      </c>
    </row>
    <row r="360" spans="1:13" ht="14.25" customHeight="1">
      <c r="A360" s="43"/>
      <c r="B360" s="46"/>
      <c r="C360" s="49"/>
      <c r="D360" s="52"/>
      <c r="E360" s="52"/>
      <c r="F360" s="52"/>
      <c r="G360" s="49"/>
      <c r="H360" s="55"/>
      <c r="I360" s="66"/>
      <c r="J360" s="3" t="s">
        <v>694</v>
      </c>
      <c r="K360" s="3">
        <v>9</v>
      </c>
      <c r="L360" s="3">
        <v>6</v>
      </c>
      <c r="M360" s="9">
        <f>TIME(0,K360,L360)</f>
        <v>6.3194444444444444E-3</v>
      </c>
    </row>
    <row r="361" spans="1:13" ht="14.25" customHeight="1">
      <c r="A361" s="44"/>
      <c r="B361" s="47"/>
      <c r="C361" s="50"/>
      <c r="D361" s="53"/>
      <c r="E361" s="53"/>
      <c r="F361" s="53"/>
      <c r="G361" s="50"/>
      <c r="H361" s="56"/>
      <c r="I361" s="67"/>
      <c r="J361" s="3" t="s">
        <v>695</v>
      </c>
      <c r="K361" s="3">
        <v>5</v>
      </c>
      <c r="L361" s="3">
        <v>17</v>
      </c>
      <c r="M361" s="9">
        <f>TIME(0,K361,L361)</f>
        <v>3.6689814814814814E-3</v>
      </c>
    </row>
    <row r="362" spans="1:13" ht="14.25" customHeight="1">
      <c r="A362" s="60">
        <v>55</v>
      </c>
      <c r="B362" s="61">
        <v>43105</v>
      </c>
      <c r="C362" s="62" t="s">
        <v>82</v>
      </c>
      <c r="D362" s="63" t="s">
        <v>9</v>
      </c>
      <c r="E362" s="63" t="s">
        <v>149</v>
      </c>
      <c r="F362" s="63" t="s">
        <v>83</v>
      </c>
      <c r="G362" s="62" t="s">
        <v>135</v>
      </c>
      <c r="H362" s="62" t="s">
        <v>179</v>
      </c>
      <c r="I362" s="65" t="s">
        <v>531</v>
      </c>
      <c r="J362" s="3" t="s">
        <v>459</v>
      </c>
      <c r="K362" s="3">
        <v>10</v>
      </c>
      <c r="L362" s="3">
        <v>57</v>
      </c>
      <c r="M362" s="9">
        <f t="shared" si="12"/>
        <v>7.6041666666666662E-3</v>
      </c>
    </row>
    <row r="363" spans="1:13" ht="14.25" customHeight="1">
      <c r="A363" s="60"/>
      <c r="B363" s="61"/>
      <c r="C363" s="62"/>
      <c r="D363" s="63"/>
      <c r="E363" s="63"/>
      <c r="F363" s="63"/>
      <c r="G363" s="62"/>
      <c r="H363" s="62"/>
      <c r="I363" s="66"/>
      <c r="J363" s="3" t="s">
        <v>460</v>
      </c>
      <c r="K363" s="3">
        <v>12</v>
      </c>
      <c r="L363" s="3">
        <v>58</v>
      </c>
      <c r="M363" s="9">
        <f t="shared" si="12"/>
        <v>9.0046296296296298E-3</v>
      </c>
    </row>
    <row r="364" spans="1:13" ht="14.25" customHeight="1">
      <c r="A364" s="60"/>
      <c r="B364" s="61"/>
      <c r="C364" s="62"/>
      <c r="D364" s="63"/>
      <c r="E364" s="63"/>
      <c r="F364" s="63"/>
      <c r="G364" s="62"/>
      <c r="H364" s="62"/>
      <c r="I364" s="66"/>
      <c r="J364" s="3" t="s">
        <v>461</v>
      </c>
      <c r="K364" s="3">
        <v>9</v>
      </c>
      <c r="L364" s="3">
        <v>56</v>
      </c>
      <c r="M364" s="9">
        <f t="shared" si="12"/>
        <v>6.8981481481481489E-3</v>
      </c>
    </row>
    <row r="365" spans="1:13" ht="14.25" customHeight="1">
      <c r="A365" s="60"/>
      <c r="B365" s="61"/>
      <c r="C365" s="62"/>
      <c r="D365" s="63"/>
      <c r="E365" s="63"/>
      <c r="F365" s="63"/>
      <c r="G365" s="62"/>
      <c r="H365" s="62"/>
      <c r="I365" s="66"/>
      <c r="J365" s="3" t="s">
        <v>462</v>
      </c>
      <c r="K365" s="3">
        <v>10</v>
      </c>
      <c r="L365" s="3">
        <v>8</v>
      </c>
      <c r="M365" s="9">
        <f t="shared" si="12"/>
        <v>7.037037037037037E-3</v>
      </c>
    </row>
    <row r="366" spans="1:13" ht="14.25" customHeight="1">
      <c r="A366" s="60"/>
      <c r="B366" s="61"/>
      <c r="C366" s="62"/>
      <c r="D366" s="63"/>
      <c r="E366" s="63"/>
      <c r="F366" s="63"/>
      <c r="G366" s="62"/>
      <c r="H366" s="62"/>
      <c r="I366" s="67"/>
      <c r="J366" s="3" t="s">
        <v>463</v>
      </c>
      <c r="K366" s="3">
        <v>6</v>
      </c>
      <c r="L366" s="3">
        <v>3</v>
      </c>
      <c r="M366" s="9">
        <f t="shared" si="12"/>
        <v>4.2013888888888891E-3</v>
      </c>
    </row>
    <row r="367" spans="1:13" ht="14.25" customHeight="1">
      <c r="A367" s="60">
        <v>56</v>
      </c>
      <c r="B367" s="61">
        <v>43040</v>
      </c>
      <c r="C367" s="62" t="s">
        <v>23</v>
      </c>
      <c r="D367" s="63" t="s">
        <v>9</v>
      </c>
      <c r="E367" s="63" t="s">
        <v>149</v>
      </c>
      <c r="F367" s="63" t="s">
        <v>84</v>
      </c>
      <c r="G367" s="62" t="s">
        <v>136</v>
      </c>
      <c r="H367" s="62" t="s">
        <v>180</v>
      </c>
      <c r="I367" s="64" t="s">
        <v>85</v>
      </c>
      <c r="J367" s="3" t="s">
        <v>464</v>
      </c>
      <c r="K367" s="3">
        <v>25</v>
      </c>
      <c r="L367" s="3">
        <v>49</v>
      </c>
      <c r="M367" s="9">
        <f t="shared" si="12"/>
        <v>1.7928240740740741E-2</v>
      </c>
    </row>
    <row r="368" spans="1:13" ht="14.25" customHeight="1">
      <c r="A368" s="60"/>
      <c r="B368" s="61"/>
      <c r="C368" s="62"/>
      <c r="D368" s="63"/>
      <c r="E368" s="63"/>
      <c r="F368" s="63"/>
      <c r="G368" s="62"/>
      <c r="H368" s="62"/>
      <c r="I368" s="64"/>
      <c r="J368" s="3" t="s">
        <v>465</v>
      </c>
      <c r="K368" s="3">
        <v>3</v>
      </c>
      <c r="L368" s="3">
        <v>11</v>
      </c>
      <c r="M368" s="9">
        <f t="shared" si="12"/>
        <v>2.2106481481481478E-3</v>
      </c>
    </row>
    <row r="369" spans="1:13" ht="14.25" customHeight="1">
      <c r="A369" s="60"/>
      <c r="B369" s="61"/>
      <c r="C369" s="62"/>
      <c r="D369" s="63"/>
      <c r="E369" s="63"/>
      <c r="F369" s="63"/>
      <c r="G369" s="62"/>
      <c r="H369" s="62"/>
      <c r="I369" s="64"/>
      <c r="J369" s="3" t="s">
        <v>466</v>
      </c>
      <c r="K369" s="3">
        <v>12</v>
      </c>
      <c r="L369" s="3">
        <v>19</v>
      </c>
      <c r="M369" s="9">
        <f t="shared" si="12"/>
        <v>8.5532407407407415E-3</v>
      </c>
    </row>
    <row r="370" spans="1:13" ht="14.25" customHeight="1">
      <c r="A370" s="60"/>
      <c r="B370" s="61"/>
      <c r="C370" s="62"/>
      <c r="D370" s="63"/>
      <c r="E370" s="63"/>
      <c r="F370" s="63"/>
      <c r="G370" s="62"/>
      <c r="H370" s="62"/>
      <c r="I370" s="64"/>
      <c r="J370" s="3" t="s">
        <v>467</v>
      </c>
      <c r="K370" s="3">
        <v>9</v>
      </c>
      <c r="L370" s="3">
        <v>2</v>
      </c>
      <c r="M370" s="9">
        <f t="shared" si="12"/>
        <v>6.2731481481481484E-3</v>
      </c>
    </row>
    <row r="371" spans="1:13" ht="14.25" customHeight="1">
      <c r="A371" s="60"/>
      <c r="B371" s="61"/>
      <c r="C371" s="62"/>
      <c r="D371" s="63"/>
      <c r="E371" s="63"/>
      <c r="F371" s="63"/>
      <c r="G371" s="62"/>
      <c r="H371" s="62"/>
      <c r="I371" s="64"/>
      <c r="J371" s="3" t="s">
        <v>468</v>
      </c>
      <c r="K371" s="3">
        <v>10</v>
      </c>
      <c r="L371" s="3">
        <v>29</v>
      </c>
      <c r="M371" s="9">
        <f t="shared" si="12"/>
        <v>7.2800925925925915E-3</v>
      </c>
    </row>
    <row r="372" spans="1:13" ht="14.25" customHeight="1">
      <c r="A372" s="60"/>
      <c r="B372" s="61"/>
      <c r="C372" s="62"/>
      <c r="D372" s="63"/>
      <c r="E372" s="63"/>
      <c r="F372" s="63"/>
      <c r="G372" s="62"/>
      <c r="H372" s="62"/>
      <c r="I372" s="64"/>
      <c r="J372" s="3" t="s">
        <v>469</v>
      </c>
      <c r="K372" s="3">
        <v>14</v>
      </c>
      <c r="L372" s="3">
        <v>34</v>
      </c>
      <c r="M372" s="9">
        <f t="shared" si="12"/>
        <v>1.0115740740740741E-2</v>
      </c>
    </row>
    <row r="373" spans="1:13" ht="14.25" customHeight="1">
      <c r="A373" s="60">
        <v>57</v>
      </c>
      <c r="B373" s="61">
        <v>43040</v>
      </c>
      <c r="C373" s="62" t="s">
        <v>144</v>
      </c>
      <c r="D373" s="63" t="s">
        <v>9</v>
      </c>
      <c r="E373" s="63" t="s">
        <v>149</v>
      </c>
      <c r="F373" s="63" t="s">
        <v>86</v>
      </c>
      <c r="G373" s="62" t="s">
        <v>137</v>
      </c>
      <c r="H373" s="62" t="s">
        <v>181</v>
      </c>
      <c r="I373" s="64" t="s">
        <v>87</v>
      </c>
      <c r="J373" s="3" t="s">
        <v>321</v>
      </c>
      <c r="K373" s="3">
        <v>2</v>
      </c>
      <c r="L373" s="3">
        <v>53</v>
      </c>
      <c r="M373" s="9">
        <f t="shared" si="12"/>
        <v>2.0023148148148148E-3</v>
      </c>
    </row>
    <row r="374" spans="1:13" ht="14.25" customHeight="1">
      <c r="A374" s="60"/>
      <c r="B374" s="61"/>
      <c r="C374" s="62"/>
      <c r="D374" s="63"/>
      <c r="E374" s="63"/>
      <c r="F374" s="63"/>
      <c r="G374" s="62"/>
      <c r="H374" s="62"/>
      <c r="I374" s="64"/>
      <c r="J374" s="3" t="s">
        <v>470</v>
      </c>
      <c r="K374" s="3">
        <v>24</v>
      </c>
      <c r="L374" s="3">
        <v>38</v>
      </c>
      <c r="M374" s="9">
        <f t="shared" si="12"/>
        <v>1.7106481481481483E-2</v>
      </c>
    </row>
    <row r="375" spans="1:13" ht="14.25" customHeight="1">
      <c r="A375" s="60"/>
      <c r="B375" s="61"/>
      <c r="C375" s="62"/>
      <c r="D375" s="63"/>
      <c r="E375" s="63"/>
      <c r="F375" s="63"/>
      <c r="G375" s="62"/>
      <c r="H375" s="62"/>
      <c r="I375" s="64"/>
      <c r="J375" s="3" t="s">
        <v>471</v>
      </c>
      <c r="K375" s="3">
        <v>3</v>
      </c>
      <c r="L375" s="3">
        <v>50</v>
      </c>
      <c r="M375" s="9">
        <f t="shared" si="12"/>
        <v>2.6620370370370374E-3</v>
      </c>
    </row>
    <row r="376" spans="1:13" ht="14.25" customHeight="1">
      <c r="A376" s="60"/>
      <c r="B376" s="61"/>
      <c r="C376" s="62"/>
      <c r="D376" s="63"/>
      <c r="E376" s="63"/>
      <c r="F376" s="63"/>
      <c r="G376" s="62"/>
      <c r="H376" s="62"/>
      <c r="I376" s="64"/>
      <c r="J376" s="3" t="s">
        <v>472</v>
      </c>
      <c r="K376" s="3">
        <v>11</v>
      </c>
      <c r="L376" s="3">
        <v>21</v>
      </c>
      <c r="M376" s="9">
        <f t="shared" si="12"/>
        <v>7.8819444444444432E-3</v>
      </c>
    </row>
    <row r="377" spans="1:13" ht="14.25" customHeight="1">
      <c r="A377" s="60"/>
      <c r="B377" s="61"/>
      <c r="C377" s="62"/>
      <c r="D377" s="63"/>
      <c r="E377" s="63"/>
      <c r="F377" s="63"/>
      <c r="G377" s="62"/>
      <c r="H377" s="62"/>
      <c r="I377" s="64"/>
      <c r="J377" s="3" t="s">
        <v>473</v>
      </c>
      <c r="K377" s="3">
        <v>22</v>
      </c>
      <c r="L377" s="3">
        <v>55</v>
      </c>
      <c r="M377" s="9">
        <f t="shared" ref="M377:M410" si="13">TIME(0,K377,L377)</f>
        <v>1.5914351851851853E-2</v>
      </c>
    </row>
    <row r="378" spans="1:13" ht="14.25" customHeight="1">
      <c r="A378" s="60"/>
      <c r="B378" s="61"/>
      <c r="C378" s="62"/>
      <c r="D378" s="63"/>
      <c r="E378" s="63"/>
      <c r="F378" s="63"/>
      <c r="G378" s="62"/>
      <c r="H378" s="62"/>
      <c r="I378" s="64"/>
      <c r="J378" s="3" t="s">
        <v>474</v>
      </c>
      <c r="K378" s="3">
        <v>15</v>
      </c>
      <c r="L378" s="3">
        <v>4</v>
      </c>
      <c r="M378" s="9">
        <f t="shared" si="13"/>
        <v>1.0462962962962964E-2</v>
      </c>
    </row>
    <row r="379" spans="1:13" ht="14.25" customHeight="1">
      <c r="A379" s="60">
        <v>58</v>
      </c>
      <c r="B379" s="61">
        <v>43497</v>
      </c>
      <c r="C379" s="62" t="s">
        <v>79</v>
      </c>
      <c r="D379" s="63" t="s">
        <v>9</v>
      </c>
      <c r="E379" s="63" t="s">
        <v>149</v>
      </c>
      <c r="F379" s="63" t="s">
        <v>88</v>
      </c>
      <c r="G379" s="62" t="s">
        <v>106</v>
      </c>
      <c r="H379" s="62" t="s">
        <v>4</v>
      </c>
      <c r="I379" s="64" t="s">
        <v>89</v>
      </c>
      <c r="J379" s="3" t="s">
        <v>475</v>
      </c>
      <c r="K379" s="3">
        <v>6</v>
      </c>
      <c r="L379" s="3">
        <v>30</v>
      </c>
      <c r="M379" s="9">
        <f t="shared" si="13"/>
        <v>4.5138888888888893E-3</v>
      </c>
    </row>
    <row r="380" spans="1:13" ht="14.25" customHeight="1">
      <c r="A380" s="60"/>
      <c r="B380" s="61"/>
      <c r="C380" s="62"/>
      <c r="D380" s="63"/>
      <c r="E380" s="63"/>
      <c r="F380" s="63"/>
      <c r="G380" s="62"/>
      <c r="H380" s="62"/>
      <c r="I380" s="64"/>
      <c r="J380" s="3" t="s">
        <v>476</v>
      </c>
      <c r="K380" s="3">
        <v>6</v>
      </c>
      <c r="L380" s="3">
        <v>47</v>
      </c>
      <c r="M380" s="9">
        <f t="shared" si="13"/>
        <v>4.7106481481481478E-3</v>
      </c>
    </row>
    <row r="381" spans="1:13" ht="14.25" customHeight="1">
      <c r="A381" s="60"/>
      <c r="B381" s="61"/>
      <c r="C381" s="62"/>
      <c r="D381" s="63"/>
      <c r="E381" s="63"/>
      <c r="F381" s="63"/>
      <c r="G381" s="62"/>
      <c r="H381" s="62"/>
      <c r="I381" s="64"/>
      <c r="J381" s="3" t="s">
        <v>477</v>
      </c>
      <c r="K381" s="3">
        <v>6</v>
      </c>
      <c r="L381" s="3">
        <v>7</v>
      </c>
      <c r="M381" s="9">
        <f t="shared" si="13"/>
        <v>4.2476851851851851E-3</v>
      </c>
    </row>
    <row r="382" spans="1:13" ht="14.25" customHeight="1">
      <c r="A382" s="60"/>
      <c r="B382" s="61"/>
      <c r="C382" s="62"/>
      <c r="D382" s="63"/>
      <c r="E382" s="63"/>
      <c r="F382" s="63"/>
      <c r="G382" s="62"/>
      <c r="H382" s="62"/>
      <c r="I382" s="64"/>
      <c r="J382" s="3" t="s">
        <v>478</v>
      </c>
      <c r="K382" s="3">
        <v>11</v>
      </c>
      <c r="L382" s="3">
        <v>10</v>
      </c>
      <c r="M382" s="9">
        <f t="shared" si="13"/>
        <v>7.7546296296296287E-3</v>
      </c>
    </row>
    <row r="383" spans="1:13" ht="14.25" customHeight="1">
      <c r="A383" s="60"/>
      <c r="B383" s="61"/>
      <c r="C383" s="62"/>
      <c r="D383" s="63"/>
      <c r="E383" s="63"/>
      <c r="F383" s="63"/>
      <c r="G383" s="62"/>
      <c r="H383" s="62"/>
      <c r="I383" s="64"/>
      <c r="J383" s="3" t="s">
        <v>479</v>
      </c>
      <c r="K383" s="3">
        <v>7</v>
      </c>
      <c r="L383" s="3">
        <v>35</v>
      </c>
      <c r="M383" s="9">
        <f t="shared" si="13"/>
        <v>5.2662037037037035E-3</v>
      </c>
    </row>
    <row r="384" spans="1:13" ht="14.25" customHeight="1">
      <c r="A384" s="60"/>
      <c r="B384" s="61"/>
      <c r="C384" s="62"/>
      <c r="D384" s="63"/>
      <c r="E384" s="63"/>
      <c r="F384" s="63"/>
      <c r="G384" s="62"/>
      <c r="H384" s="62"/>
      <c r="I384" s="64"/>
      <c r="J384" s="3" t="s">
        <v>480</v>
      </c>
      <c r="K384" s="3">
        <v>11</v>
      </c>
      <c r="L384" s="3">
        <v>10</v>
      </c>
      <c r="M384" s="9">
        <f t="shared" si="13"/>
        <v>7.7546296296296287E-3</v>
      </c>
    </row>
    <row r="385" spans="1:13" ht="14.25" customHeight="1">
      <c r="A385" s="60"/>
      <c r="B385" s="61"/>
      <c r="C385" s="62"/>
      <c r="D385" s="63"/>
      <c r="E385" s="63"/>
      <c r="F385" s="63"/>
      <c r="G385" s="62"/>
      <c r="H385" s="62"/>
      <c r="I385" s="64"/>
      <c r="J385" s="3" t="s">
        <v>481</v>
      </c>
      <c r="K385" s="3">
        <v>13</v>
      </c>
      <c r="L385" s="3">
        <v>12</v>
      </c>
      <c r="M385" s="9">
        <f t="shared" si="13"/>
        <v>9.1666666666666667E-3</v>
      </c>
    </row>
    <row r="386" spans="1:13" ht="14.25" customHeight="1">
      <c r="A386" s="60"/>
      <c r="B386" s="61"/>
      <c r="C386" s="62"/>
      <c r="D386" s="63"/>
      <c r="E386" s="63"/>
      <c r="F386" s="63"/>
      <c r="G386" s="62"/>
      <c r="H386" s="62"/>
      <c r="I386" s="64"/>
      <c r="J386" s="3" t="s">
        <v>482</v>
      </c>
      <c r="K386" s="3">
        <v>11</v>
      </c>
      <c r="L386" s="3">
        <v>50</v>
      </c>
      <c r="M386" s="9">
        <f t="shared" si="13"/>
        <v>8.217592592592594E-3</v>
      </c>
    </row>
    <row r="387" spans="1:13" ht="14.25" customHeight="1">
      <c r="A387" s="60"/>
      <c r="B387" s="61"/>
      <c r="C387" s="62"/>
      <c r="D387" s="63"/>
      <c r="E387" s="63"/>
      <c r="F387" s="63"/>
      <c r="G387" s="62"/>
      <c r="H387" s="62"/>
      <c r="I387" s="64"/>
      <c r="J387" s="3" t="s">
        <v>483</v>
      </c>
      <c r="K387" s="3">
        <v>13</v>
      </c>
      <c r="L387" s="3">
        <v>41</v>
      </c>
      <c r="M387" s="9">
        <f t="shared" si="13"/>
        <v>9.5023148148148159E-3</v>
      </c>
    </row>
    <row r="388" spans="1:13" ht="14.25" customHeight="1">
      <c r="A388" s="60">
        <v>59</v>
      </c>
      <c r="B388" s="61">
        <v>43283</v>
      </c>
      <c r="C388" s="62" t="s">
        <v>90</v>
      </c>
      <c r="D388" s="63" t="s">
        <v>9</v>
      </c>
      <c r="E388" s="63" t="s">
        <v>149</v>
      </c>
      <c r="F388" s="63" t="s">
        <v>91</v>
      </c>
      <c r="G388" s="62" t="s">
        <v>138</v>
      </c>
      <c r="H388" s="62" t="s">
        <v>182</v>
      </c>
      <c r="I388" s="65" t="s">
        <v>532</v>
      </c>
      <c r="J388" s="3" t="s">
        <v>226</v>
      </c>
      <c r="K388" s="3">
        <v>6</v>
      </c>
      <c r="L388" s="3">
        <v>1</v>
      </c>
      <c r="M388" s="9">
        <f t="shared" si="13"/>
        <v>4.1782407407407402E-3</v>
      </c>
    </row>
    <row r="389" spans="1:13" ht="14.25" customHeight="1">
      <c r="A389" s="60"/>
      <c r="B389" s="61"/>
      <c r="C389" s="62"/>
      <c r="D389" s="63"/>
      <c r="E389" s="63"/>
      <c r="F389" s="63"/>
      <c r="G389" s="62"/>
      <c r="H389" s="62"/>
      <c r="I389" s="66"/>
      <c r="J389" s="3" t="s">
        <v>484</v>
      </c>
      <c r="K389" s="3">
        <v>4</v>
      </c>
      <c r="L389" s="3">
        <v>39</v>
      </c>
      <c r="M389" s="9">
        <f t="shared" si="13"/>
        <v>3.2291666666666666E-3</v>
      </c>
    </row>
    <row r="390" spans="1:13" ht="14.25" customHeight="1">
      <c r="A390" s="60"/>
      <c r="B390" s="61"/>
      <c r="C390" s="62"/>
      <c r="D390" s="63"/>
      <c r="E390" s="63"/>
      <c r="F390" s="63"/>
      <c r="G390" s="62"/>
      <c r="H390" s="62"/>
      <c r="I390" s="66"/>
      <c r="J390" s="3" t="s">
        <v>485</v>
      </c>
      <c r="K390" s="3">
        <v>6</v>
      </c>
      <c r="L390" s="3">
        <v>59</v>
      </c>
      <c r="M390" s="9">
        <f t="shared" si="13"/>
        <v>4.8495370370370368E-3</v>
      </c>
    </row>
    <row r="391" spans="1:13" ht="14.25" customHeight="1">
      <c r="A391" s="60"/>
      <c r="B391" s="61"/>
      <c r="C391" s="62"/>
      <c r="D391" s="63"/>
      <c r="E391" s="63"/>
      <c r="F391" s="63"/>
      <c r="G391" s="62"/>
      <c r="H391" s="62"/>
      <c r="I391" s="66"/>
      <c r="J391" s="3" t="s">
        <v>384</v>
      </c>
      <c r="K391" s="3">
        <v>9</v>
      </c>
      <c r="L391" s="3">
        <v>23</v>
      </c>
      <c r="M391" s="9">
        <f t="shared" si="13"/>
        <v>6.5162037037037037E-3</v>
      </c>
    </row>
    <row r="392" spans="1:13" ht="14.25" customHeight="1">
      <c r="A392" s="60"/>
      <c r="B392" s="61"/>
      <c r="C392" s="62"/>
      <c r="D392" s="63"/>
      <c r="E392" s="63"/>
      <c r="F392" s="63"/>
      <c r="G392" s="62"/>
      <c r="H392" s="62"/>
      <c r="I392" s="66"/>
      <c r="J392" s="3" t="s">
        <v>486</v>
      </c>
      <c r="K392" s="3">
        <v>7</v>
      </c>
      <c r="L392" s="3">
        <v>19</v>
      </c>
      <c r="M392" s="9">
        <f t="shared" si="13"/>
        <v>5.0810185185185186E-3</v>
      </c>
    </row>
    <row r="393" spans="1:13" ht="14.25" customHeight="1">
      <c r="A393" s="60"/>
      <c r="B393" s="61"/>
      <c r="C393" s="62"/>
      <c r="D393" s="63"/>
      <c r="E393" s="63"/>
      <c r="F393" s="63"/>
      <c r="G393" s="62"/>
      <c r="H393" s="62"/>
      <c r="I393" s="66"/>
      <c r="J393" s="3" t="s">
        <v>487</v>
      </c>
      <c r="K393" s="3">
        <v>7</v>
      </c>
      <c r="L393" s="3">
        <v>15</v>
      </c>
      <c r="M393" s="9">
        <f t="shared" si="13"/>
        <v>5.0347222222222225E-3</v>
      </c>
    </row>
    <row r="394" spans="1:13" ht="14.25" customHeight="1">
      <c r="A394" s="60"/>
      <c r="B394" s="61"/>
      <c r="C394" s="62"/>
      <c r="D394" s="63"/>
      <c r="E394" s="63"/>
      <c r="F394" s="63"/>
      <c r="G394" s="62"/>
      <c r="H394" s="62"/>
      <c r="I394" s="66"/>
      <c r="J394" s="3" t="s">
        <v>488</v>
      </c>
      <c r="K394" s="3">
        <v>10</v>
      </c>
      <c r="L394" s="3">
        <v>52</v>
      </c>
      <c r="M394" s="9">
        <f t="shared" si="13"/>
        <v>7.5462962962962966E-3</v>
      </c>
    </row>
    <row r="395" spans="1:13" ht="14.25" customHeight="1">
      <c r="A395" s="60"/>
      <c r="B395" s="61"/>
      <c r="C395" s="62"/>
      <c r="D395" s="63"/>
      <c r="E395" s="63"/>
      <c r="F395" s="63"/>
      <c r="G395" s="62"/>
      <c r="H395" s="62"/>
      <c r="I395" s="66"/>
      <c r="J395" s="3" t="s">
        <v>489</v>
      </c>
      <c r="K395" s="3">
        <v>8</v>
      </c>
      <c r="L395" s="3">
        <v>31</v>
      </c>
      <c r="M395" s="9">
        <f t="shared" si="13"/>
        <v>5.9143518518518521E-3</v>
      </c>
    </row>
    <row r="396" spans="1:13" ht="14.25" customHeight="1">
      <c r="A396" s="60"/>
      <c r="B396" s="61"/>
      <c r="C396" s="62"/>
      <c r="D396" s="63"/>
      <c r="E396" s="63"/>
      <c r="F396" s="63"/>
      <c r="G396" s="62"/>
      <c r="H396" s="62"/>
      <c r="I396" s="66"/>
      <c r="J396" s="3" t="s">
        <v>490</v>
      </c>
      <c r="K396" s="3">
        <v>9</v>
      </c>
      <c r="L396" s="3">
        <v>54</v>
      </c>
      <c r="M396" s="9">
        <f t="shared" si="13"/>
        <v>6.875E-3</v>
      </c>
    </row>
    <row r="397" spans="1:13" ht="14.25" customHeight="1">
      <c r="A397" s="60"/>
      <c r="B397" s="61"/>
      <c r="C397" s="62"/>
      <c r="D397" s="63"/>
      <c r="E397" s="63"/>
      <c r="F397" s="63"/>
      <c r="G397" s="62"/>
      <c r="H397" s="62"/>
      <c r="I397" s="67"/>
      <c r="J397" s="3" t="s">
        <v>491</v>
      </c>
      <c r="K397" s="3">
        <v>6</v>
      </c>
      <c r="L397" s="3">
        <v>35</v>
      </c>
      <c r="M397" s="9">
        <f t="shared" si="13"/>
        <v>4.5717592592592589E-3</v>
      </c>
    </row>
    <row r="398" spans="1:13" ht="14.25" customHeight="1">
      <c r="A398" s="42">
        <v>60</v>
      </c>
      <c r="B398" s="45">
        <v>44134</v>
      </c>
      <c r="C398" s="48" t="s">
        <v>732</v>
      </c>
      <c r="D398" s="51" t="s">
        <v>716</v>
      </c>
      <c r="E398" s="51" t="s">
        <v>731</v>
      </c>
      <c r="F398" s="51" t="s">
        <v>730</v>
      </c>
      <c r="G398" s="48" t="s">
        <v>729</v>
      </c>
      <c r="H398" s="54" t="s">
        <v>727</v>
      </c>
      <c r="I398" s="57" t="s">
        <v>726</v>
      </c>
      <c r="J398" s="3" t="s">
        <v>721</v>
      </c>
      <c r="K398" s="3">
        <v>8</v>
      </c>
      <c r="L398" s="3">
        <v>50</v>
      </c>
      <c r="M398" s="9">
        <f t="shared" si="13"/>
        <v>6.1342592592592594E-3</v>
      </c>
    </row>
    <row r="399" spans="1:13" ht="14.25" customHeight="1">
      <c r="A399" s="43"/>
      <c r="B399" s="46"/>
      <c r="C399" s="49"/>
      <c r="D399" s="52"/>
      <c r="E399" s="52"/>
      <c r="F399" s="52"/>
      <c r="G399" s="49"/>
      <c r="H399" s="55"/>
      <c r="I399" s="58"/>
      <c r="J399" s="3" t="s">
        <v>722</v>
      </c>
      <c r="K399" s="3">
        <v>7</v>
      </c>
      <c r="L399" s="3">
        <v>14</v>
      </c>
      <c r="M399" s="9">
        <f t="shared" si="13"/>
        <v>5.0231481481481481E-3</v>
      </c>
    </row>
    <row r="400" spans="1:13" ht="14.25" customHeight="1">
      <c r="A400" s="43"/>
      <c r="B400" s="46"/>
      <c r="C400" s="49"/>
      <c r="D400" s="52"/>
      <c r="E400" s="52"/>
      <c r="F400" s="52"/>
      <c r="G400" s="49"/>
      <c r="H400" s="55"/>
      <c r="I400" s="58"/>
      <c r="J400" s="3" t="s">
        <v>723</v>
      </c>
      <c r="K400" s="3">
        <v>15</v>
      </c>
      <c r="L400" s="3">
        <v>14</v>
      </c>
      <c r="M400" s="9">
        <f t="shared" si="13"/>
        <v>1.0578703703703703E-2</v>
      </c>
    </row>
    <row r="401" spans="1:13" ht="14.25" customHeight="1">
      <c r="A401" s="43"/>
      <c r="B401" s="46"/>
      <c r="C401" s="49"/>
      <c r="D401" s="52"/>
      <c r="E401" s="52"/>
      <c r="F401" s="52"/>
      <c r="G401" s="49"/>
      <c r="H401" s="55"/>
      <c r="I401" s="58"/>
      <c r="J401" s="3" t="s">
        <v>724</v>
      </c>
      <c r="K401" s="3">
        <v>6</v>
      </c>
      <c r="L401" s="3">
        <v>15</v>
      </c>
      <c r="M401" s="9">
        <f t="shared" si="13"/>
        <v>4.340277777777778E-3</v>
      </c>
    </row>
    <row r="402" spans="1:13" ht="14.25" customHeight="1">
      <c r="A402" s="44"/>
      <c r="B402" s="47"/>
      <c r="C402" s="50"/>
      <c r="D402" s="53"/>
      <c r="E402" s="53"/>
      <c r="F402" s="53"/>
      <c r="G402" s="50"/>
      <c r="H402" s="56"/>
      <c r="I402" s="59"/>
      <c r="J402" s="3" t="s">
        <v>725</v>
      </c>
      <c r="K402" s="3">
        <v>14</v>
      </c>
      <c r="L402" s="3">
        <v>33</v>
      </c>
      <c r="M402" s="9">
        <f t="shared" si="13"/>
        <v>1.0104166666666668E-2</v>
      </c>
    </row>
    <row r="403" spans="1:13" ht="14.25" customHeight="1">
      <c r="A403" s="60">
        <v>61</v>
      </c>
      <c r="B403" s="61">
        <v>43525</v>
      </c>
      <c r="C403" s="62" t="s">
        <v>92</v>
      </c>
      <c r="D403" s="63" t="s">
        <v>93</v>
      </c>
      <c r="E403" s="63" t="s">
        <v>93</v>
      </c>
      <c r="F403" s="63" t="s">
        <v>94</v>
      </c>
      <c r="G403" s="62" t="s">
        <v>139</v>
      </c>
      <c r="H403" s="62" t="s">
        <v>4</v>
      </c>
      <c r="I403" s="64" t="s">
        <v>95</v>
      </c>
      <c r="J403" s="3" t="s">
        <v>492</v>
      </c>
      <c r="K403" s="3">
        <v>1</v>
      </c>
      <c r="L403" s="3">
        <v>22</v>
      </c>
      <c r="M403" s="9">
        <f t="shared" si="13"/>
        <v>9.4907407407407408E-4</v>
      </c>
    </row>
    <row r="404" spans="1:13" ht="14.25" customHeight="1">
      <c r="A404" s="60"/>
      <c r="B404" s="61"/>
      <c r="C404" s="62"/>
      <c r="D404" s="63"/>
      <c r="E404" s="63"/>
      <c r="F404" s="63"/>
      <c r="G404" s="62"/>
      <c r="H404" s="62"/>
      <c r="I404" s="64"/>
      <c r="J404" s="3" t="s">
        <v>728</v>
      </c>
      <c r="K404" s="3">
        <v>17</v>
      </c>
      <c r="L404" s="3">
        <v>6</v>
      </c>
      <c r="M404" s="9">
        <f t="shared" si="13"/>
        <v>1.1875000000000002E-2</v>
      </c>
    </row>
    <row r="405" spans="1:13" ht="14.25" customHeight="1">
      <c r="A405" s="60">
        <v>62</v>
      </c>
      <c r="B405" s="61">
        <v>43560</v>
      </c>
      <c r="C405" s="62" t="s">
        <v>145</v>
      </c>
      <c r="D405" s="63" t="s">
        <v>93</v>
      </c>
      <c r="E405" s="63" t="s">
        <v>93</v>
      </c>
      <c r="F405" s="63" t="s">
        <v>96</v>
      </c>
      <c r="G405" s="62" t="s">
        <v>140</v>
      </c>
      <c r="H405" s="62" t="s">
        <v>4</v>
      </c>
      <c r="I405" s="64" t="s">
        <v>97</v>
      </c>
      <c r="J405" s="3" t="s">
        <v>493</v>
      </c>
      <c r="K405" s="3">
        <v>1</v>
      </c>
      <c r="L405" s="3">
        <v>26</v>
      </c>
      <c r="M405" s="9">
        <f t="shared" si="13"/>
        <v>9.9537037037037042E-4</v>
      </c>
    </row>
    <row r="406" spans="1:13" ht="14.25" customHeight="1">
      <c r="A406" s="60"/>
      <c r="B406" s="61"/>
      <c r="C406" s="62"/>
      <c r="D406" s="63"/>
      <c r="E406" s="63"/>
      <c r="F406" s="63"/>
      <c r="G406" s="62"/>
      <c r="H406" s="62"/>
      <c r="I406" s="64"/>
      <c r="J406" s="3" t="s">
        <v>494</v>
      </c>
      <c r="K406" s="3">
        <v>24</v>
      </c>
      <c r="L406" s="3">
        <v>59</v>
      </c>
      <c r="M406" s="9">
        <f t="shared" si="13"/>
        <v>1.7349537037037038E-2</v>
      </c>
    </row>
    <row r="407" spans="1:13" ht="14.25" customHeight="1">
      <c r="A407" s="60">
        <v>63</v>
      </c>
      <c r="B407" s="61">
        <v>43581</v>
      </c>
      <c r="C407" s="62" t="s">
        <v>92</v>
      </c>
      <c r="D407" s="63" t="s">
        <v>93</v>
      </c>
      <c r="E407" s="63" t="s">
        <v>93</v>
      </c>
      <c r="F407" s="63" t="s">
        <v>98</v>
      </c>
      <c r="G407" s="62" t="s">
        <v>140</v>
      </c>
      <c r="H407" s="62" t="s">
        <v>4</v>
      </c>
      <c r="I407" s="64" t="s">
        <v>99</v>
      </c>
      <c r="J407" s="3" t="s">
        <v>525</v>
      </c>
      <c r="K407" s="3">
        <v>1</v>
      </c>
      <c r="L407" s="3">
        <v>14</v>
      </c>
      <c r="M407" s="9">
        <f t="shared" si="13"/>
        <v>8.564814814814815E-4</v>
      </c>
    </row>
    <row r="408" spans="1:13" ht="14.25" customHeight="1">
      <c r="A408" s="60"/>
      <c r="B408" s="61"/>
      <c r="C408" s="62"/>
      <c r="D408" s="63"/>
      <c r="E408" s="63"/>
      <c r="F408" s="63"/>
      <c r="G408" s="62"/>
      <c r="H408" s="62"/>
      <c r="I408" s="64"/>
      <c r="J408" s="3" t="s">
        <v>495</v>
      </c>
      <c r="K408" s="3">
        <v>16</v>
      </c>
      <c r="L408" s="3">
        <v>26</v>
      </c>
      <c r="M408" s="9">
        <f t="shared" si="13"/>
        <v>1.1412037037037038E-2</v>
      </c>
    </row>
    <row r="409" spans="1:13" ht="14.25" customHeight="1">
      <c r="A409" s="60">
        <v>64</v>
      </c>
      <c r="B409" s="61">
        <v>43619</v>
      </c>
      <c r="C409" s="62" t="s">
        <v>100</v>
      </c>
      <c r="D409" s="63" t="s">
        <v>93</v>
      </c>
      <c r="E409" s="63" t="s">
        <v>93</v>
      </c>
      <c r="F409" s="63" t="s">
        <v>526</v>
      </c>
      <c r="G409" s="62" t="s">
        <v>140</v>
      </c>
      <c r="H409" s="62" t="s">
        <v>4</v>
      </c>
      <c r="I409" s="64" t="s">
        <v>101</v>
      </c>
      <c r="J409" s="3" t="s">
        <v>496</v>
      </c>
      <c r="K409" s="3">
        <v>1</v>
      </c>
      <c r="L409" s="3">
        <v>30</v>
      </c>
      <c r="M409" s="9">
        <f t="shared" si="13"/>
        <v>1.0416666666666667E-3</v>
      </c>
    </row>
    <row r="410" spans="1:13" ht="14.25" customHeight="1">
      <c r="A410" s="60"/>
      <c r="B410" s="61"/>
      <c r="C410" s="62"/>
      <c r="D410" s="63"/>
      <c r="E410" s="63"/>
      <c r="F410" s="63"/>
      <c r="G410" s="62"/>
      <c r="H410" s="62"/>
      <c r="I410" s="64"/>
      <c r="J410" s="3" t="s">
        <v>497</v>
      </c>
      <c r="K410" s="3">
        <v>21</v>
      </c>
      <c r="L410" s="3">
        <v>25</v>
      </c>
      <c r="M410" s="9">
        <f t="shared" si="13"/>
        <v>1.4872685185185185E-2</v>
      </c>
    </row>
    <row r="411" spans="1:13" ht="14.25" customHeight="1">
      <c r="A411" s="13">
        <v>65</v>
      </c>
      <c r="B411" s="14">
        <v>43651</v>
      </c>
      <c r="C411" s="15" t="s">
        <v>683</v>
      </c>
      <c r="D411" s="16" t="s">
        <v>642</v>
      </c>
      <c r="E411" s="16" t="s">
        <v>642</v>
      </c>
      <c r="F411" s="16" t="s">
        <v>643</v>
      </c>
      <c r="G411" s="15" t="s">
        <v>645</v>
      </c>
      <c r="H411" s="15" t="s">
        <v>4</v>
      </c>
      <c r="I411" s="12" t="s">
        <v>634</v>
      </c>
      <c r="J411" s="3" t="s">
        <v>4</v>
      </c>
      <c r="K411" s="3">
        <v>8</v>
      </c>
      <c r="L411" s="3">
        <v>0</v>
      </c>
      <c r="M411" s="9">
        <f t="shared" ref="M411" si="14">TIME(0,K411,L411)</f>
        <v>5.5555555555555558E-3</v>
      </c>
    </row>
    <row r="412" spans="1:13" ht="14.25" customHeight="1">
      <c r="A412" s="13">
        <v>66</v>
      </c>
      <c r="B412" s="14">
        <v>43651</v>
      </c>
      <c r="C412" s="15" t="s">
        <v>684</v>
      </c>
      <c r="D412" s="16" t="s">
        <v>642</v>
      </c>
      <c r="E412" s="16" t="s">
        <v>642</v>
      </c>
      <c r="F412" s="16" t="s">
        <v>646</v>
      </c>
      <c r="G412" s="15" t="s">
        <v>644</v>
      </c>
      <c r="H412" s="15" t="s">
        <v>4</v>
      </c>
      <c r="I412" s="12" t="s">
        <v>634</v>
      </c>
      <c r="J412" s="3" t="s">
        <v>4</v>
      </c>
      <c r="K412" s="3">
        <v>7</v>
      </c>
      <c r="L412" s="3">
        <v>0</v>
      </c>
      <c r="M412" s="9">
        <f t="shared" ref="M412:M424" si="15">TIME(0,K412,L412)</f>
        <v>4.8611111111111112E-3</v>
      </c>
    </row>
    <row r="413" spans="1:13" ht="14.25" customHeight="1">
      <c r="A413" s="34">
        <v>67</v>
      </c>
      <c r="B413" s="14">
        <v>43679</v>
      </c>
      <c r="C413" s="15" t="s">
        <v>684</v>
      </c>
      <c r="D413" s="16" t="s">
        <v>642</v>
      </c>
      <c r="E413" s="16" t="s">
        <v>642</v>
      </c>
      <c r="F413" s="16" t="s">
        <v>647</v>
      </c>
      <c r="G413" s="15" t="s">
        <v>671</v>
      </c>
      <c r="H413" s="15" t="s">
        <v>4</v>
      </c>
      <c r="I413" s="12" t="s">
        <v>634</v>
      </c>
      <c r="J413" s="3" t="s">
        <v>4</v>
      </c>
      <c r="K413" s="3">
        <v>7</v>
      </c>
      <c r="L413" s="3">
        <v>0</v>
      </c>
      <c r="M413" s="9">
        <f t="shared" si="15"/>
        <v>4.8611111111111112E-3</v>
      </c>
    </row>
    <row r="414" spans="1:13" ht="14.25" customHeight="1">
      <c r="A414" s="34">
        <v>68</v>
      </c>
      <c r="B414" s="14">
        <v>43679</v>
      </c>
      <c r="C414" s="15" t="s">
        <v>683</v>
      </c>
      <c r="D414" s="16" t="s">
        <v>642</v>
      </c>
      <c r="E414" s="16" t="s">
        <v>642</v>
      </c>
      <c r="F414" s="16" t="s">
        <v>648</v>
      </c>
      <c r="G414" s="15" t="s">
        <v>671</v>
      </c>
      <c r="H414" s="15" t="s">
        <v>4</v>
      </c>
      <c r="I414" s="12" t="s">
        <v>634</v>
      </c>
      <c r="J414" s="3" t="s">
        <v>4</v>
      </c>
      <c r="K414" s="3">
        <v>8</v>
      </c>
      <c r="L414" s="3">
        <v>0</v>
      </c>
      <c r="M414" s="9">
        <f t="shared" si="15"/>
        <v>5.5555555555555558E-3</v>
      </c>
    </row>
    <row r="415" spans="1:13" ht="14.25" customHeight="1">
      <c r="A415" s="34">
        <v>69</v>
      </c>
      <c r="B415" s="14">
        <v>43709</v>
      </c>
      <c r="C415" s="15" t="s">
        <v>684</v>
      </c>
      <c r="D415" s="16" t="s">
        <v>642</v>
      </c>
      <c r="E415" s="16" t="s">
        <v>642</v>
      </c>
      <c r="F415" s="16" t="s">
        <v>649</v>
      </c>
      <c r="G415" s="15" t="s">
        <v>672</v>
      </c>
      <c r="H415" s="15" t="s">
        <v>4</v>
      </c>
      <c r="I415" s="12" t="s">
        <v>634</v>
      </c>
      <c r="J415" s="3" t="s">
        <v>4</v>
      </c>
      <c r="K415" s="3">
        <v>7</v>
      </c>
      <c r="L415" s="3">
        <v>0</v>
      </c>
      <c r="M415" s="9">
        <f t="shared" si="15"/>
        <v>4.8611111111111112E-3</v>
      </c>
    </row>
    <row r="416" spans="1:13" ht="14.25" customHeight="1">
      <c r="A416" s="34">
        <v>70</v>
      </c>
      <c r="B416" s="14">
        <v>43709</v>
      </c>
      <c r="C416" s="15" t="s">
        <v>685</v>
      </c>
      <c r="D416" s="16" t="s">
        <v>642</v>
      </c>
      <c r="E416" s="16" t="s">
        <v>642</v>
      </c>
      <c r="F416" s="16" t="s">
        <v>650</v>
      </c>
      <c r="G416" s="15" t="s">
        <v>672</v>
      </c>
      <c r="H416" s="15" t="s">
        <v>4</v>
      </c>
      <c r="I416" s="12" t="s">
        <v>634</v>
      </c>
      <c r="J416" s="3" t="s">
        <v>4</v>
      </c>
      <c r="K416" s="3">
        <v>10</v>
      </c>
      <c r="L416" s="3">
        <v>0</v>
      </c>
      <c r="M416" s="9">
        <f t="shared" si="15"/>
        <v>6.9444444444444441E-3</v>
      </c>
    </row>
    <row r="417" spans="1:13" ht="14.25" customHeight="1">
      <c r="A417" s="34">
        <v>71</v>
      </c>
      <c r="B417" s="14">
        <v>43742</v>
      </c>
      <c r="C417" s="15" t="s">
        <v>685</v>
      </c>
      <c r="D417" s="16" t="s">
        <v>642</v>
      </c>
      <c r="E417" s="16" t="s">
        <v>642</v>
      </c>
      <c r="F417" s="16" t="s">
        <v>651</v>
      </c>
      <c r="G417" s="15" t="s">
        <v>673</v>
      </c>
      <c r="H417" s="15" t="s">
        <v>4</v>
      </c>
      <c r="I417" s="12" t="s">
        <v>634</v>
      </c>
      <c r="J417" s="3" t="s">
        <v>4</v>
      </c>
      <c r="K417" s="3">
        <v>10</v>
      </c>
      <c r="L417" s="3">
        <v>0</v>
      </c>
      <c r="M417" s="9">
        <f t="shared" si="15"/>
        <v>6.9444444444444441E-3</v>
      </c>
    </row>
    <row r="418" spans="1:13" ht="14.25" customHeight="1">
      <c r="A418" s="34">
        <v>72</v>
      </c>
      <c r="B418" s="14">
        <v>43742</v>
      </c>
      <c r="C418" s="15" t="s">
        <v>686</v>
      </c>
      <c r="D418" s="16" t="s">
        <v>642</v>
      </c>
      <c r="E418" s="16" t="s">
        <v>642</v>
      </c>
      <c r="F418" s="16" t="s">
        <v>652</v>
      </c>
      <c r="G418" s="15" t="s">
        <v>674</v>
      </c>
      <c r="H418" s="15" t="s">
        <v>4</v>
      </c>
      <c r="I418" s="12" t="s">
        <v>634</v>
      </c>
      <c r="J418" s="3" t="s">
        <v>4</v>
      </c>
      <c r="K418" s="3">
        <v>11</v>
      </c>
      <c r="L418" s="3">
        <v>0</v>
      </c>
      <c r="M418" s="9">
        <f t="shared" si="15"/>
        <v>7.6388888888888886E-3</v>
      </c>
    </row>
    <row r="419" spans="1:13" ht="14.25" customHeight="1">
      <c r="A419" s="34">
        <v>73</v>
      </c>
      <c r="B419" s="14">
        <v>43784</v>
      </c>
      <c r="C419" s="15" t="s">
        <v>687</v>
      </c>
      <c r="D419" s="16" t="s">
        <v>642</v>
      </c>
      <c r="E419" s="16" t="s">
        <v>642</v>
      </c>
      <c r="F419" s="16" t="s">
        <v>653</v>
      </c>
      <c r="G419" s="15" t="s">
        <v>675</v>
      </c>
      <c r="H419" s="15" t="s">
        <v>4</v>
      </c>
      <c r="I419" s="12" t="s">
        <v>634</v>
      </c>
      <c r="J419" s="3" t="s">
        <v>4</v>
      </c>
      <c r="K419" s="3">
        <v>5</v>
      </c>
      <c r="L419" s="3">
        <v>0</v>
      </c>
      <c r="M419" s="9">
        <f t="shared" si="15"/>
        <v>3.472222222222222E-3</v>
      </c>
    </row>
    <row r="420" spans="1:13" ht="14.25" customHeight="1">
      <c r="A420" s="34">
        <v>74</v>
      </c>
      <c r="B420" s="14">
        <v>43784</v>
      </c>
      <c r="C420" s="15" t="s">
        <v>684</v>
      </c>
      <c r="D420" s="16" t="s">
        <v>642</v>
      </c>
      <c r="E420" s="16" t="s">
        <v>642</v>
      </c>
      <c r="F420" s="16" t="s">
        <v>654</v>
      </c>
      <c r="G420" s="15" t="s">
        <v>675</v>
      </c>
      <c r="H420" s="15" t="s">
        <v>4</v>
      </c>
      <c r="I420" s="12" t="s">
        <v>634</v>
      </c>
      <c r="J420" s="3" t="s">
        <v>4</v>
      </c>
      <c r="K420" s="3">
        <v>7</v>
      </c>
      <c r="L420" s="3">
        <v>0</v>
      </c>
      <c r="M420" s="9">
        <f t="shared" si="15"/>
        <v>4.8611111111111112E-3</v>
      </c>
    </row>
    <row r="421" spans="1:13" ht="14.25" customHeight="1">
      <c r="A421" s="34">
        <v>75</v>
      </c>
      <c r="B421" s="14">
        <v>43816</v>
      </c>
      <c r="C421" s="15" t="s">
        <v>684</v>
      </c>
      <c r="D421" s="16" t="s">
        <v>642</v>
      </c>
      <c r="E421" s="16" t="s">
        <v>642</v>
      </c>
      <c r="F421" s="16" t="s">
        <v>655</v>
      </c>
      <c r="G421" s="15" t="s">
        <v>676</v>
      </c>
      <c r="H421" s="15" t="s">
        <v>4</v>
      </c>
      <c r="I421" s="12" t="s">
        <v>634</v>
      </c>
      <c r="J421" s="3" t="s">
        <v>4</v>
      </c>
      <c r="K421" s="3">
        <v>7</v>
      </c>
      <c r="L421" s="3">
        <v>0</v>
      </c>
      <c r="M421" s="9">
        <f t="shared" si="15"/>
        <v>4.8611111111111112E-3</v>
      </c>
    </row>
    <row r="422" spans="1:13" ht="14.25" customHeight="1">
      <c r="A422" s="34">
        <v>76</v>
      </c>
      <c r="B422" s="14">
        <v>43816</v>
      </c>
      <c r="C422" s="15" t="s">
        <v>688</v>
      </c>
      <c r="D422" s="16" t="s">
        <v>642</v>
      </c>
      <c r="E422" s="16" t="s">
        <v>642</v>
      </c>
      <c r="F422" s="16" t="s">
        <v>656</v>
      </c>
      <c r="G422" s="15" t="s">
        <v>676</v>
      </c>
      <c r="H422" s="15" t="s">
        <v>4</v>
      </c>
      <c r="I422" s="12" t="s">
        <v>634</v>
      </c>
      <c r="J422" s="3" t="s">
        <v>4</v>
      </c>
      <c r="K422" s="3">
        <v>4</v>
      </c>
      <c r="L422" s="3">
        <v>0</v>
      </c>
      <c r="M422" s="9">
        <f t="shared" si="15"/>
        <v>2.7777777777777779E-3</v>
      </c>
    </row>
    <row r="423" spans="1:13" ht="14.25" customHeight="1">
      <c r="A423" s="34">
        <v>77</v>
      </c>
      <c r="B423" s="14">
        <v>43860</v>
      </c>
      <c r="C423" s="15" t="s">
        <v>683</v>
      </c>
      <c r="D423" s="16" t="s">
        <v>642</v>
      </c>
      <c r="E423" s="16" t="s">
        <v>642</v>
      </c>
      <c r="F423" s="16" t="s">
        <v>657</v>
      </c>
      <c r="G423" s="15" t="s">
        <v>676</v>
      </c>
      <c r="H423" s="15" t="s">
        <v>4</v>
      </c>
      <c r="I423" s="12" t="s">
        <v>634</v>
      </c>
      <c r="J423" s="3" t="s">
        <v>4</v>
      </c>
      <c r="K423" s="3">
        <v>8</v>
      </c>
      <c r="L423" s="3">
        <v>0</v>
      </c>
      <c r="M423" s="9">
        <f t="shared" si="15"/>
        <v>5.5555555555555558E-3</v>
      </c>
    </row>
    <row r="424" spans="1:13" ht="14.25" customHeight="1">
      <c r="A424" s="34">
        <v>78</v>
      </c>
      <c r="B424" s="14">
        <v>43860</v>
      </c>
      <c r="C424" s="15" t="s">
        <v>683</v>
      </c>
      <c r="D424" s="16" t="s">
        <v>642</v>
      </c>
      <c r="E424" s="16" t="s">
        <v>642</v>
      </c>
      <c r="F424" s="16" t="s">
        <v>658</v>
      </c>
      <c r="G424" s="15" t="s">
        <v>677</v>
      </c>
      <c r="H424" s="15" t="s">
        <v>4</v>
      </c>
      <c r="I424" s="12" t="s">
        <v>634</v>
      </c>
      <c r="J424" s="3" t="s">
        <v>4</v>
      </c>
      <c r="K424" s="3">
        <v>8</v>
      </c>
      <c r="L424" s="3">
        <v>0</v>
      </c>
      <c r="M424" s="9">
        <f t="shared" si="15"/>
        <v>5.5555555555555558E-3</v>
      </c>
    </row>
    <row r="425" spans="1:13" ht="14.25" customHeight="1">
      <c r="A425" s="34">
        <v>79</v>
      </c>
      <c r="B425" s="14">
        <v>43882</v>
      </c>
      <c r="C425" s="15" t="s">
        <v>689</v>
      </c>
      <c r="D425" s="16" t="s">
        <v>642</v>
      </c>
      <c r="E425" s="16" t="s">
        <v>642</v>
      </c>
      <c r="F425" s="16" t="s">
        <v>659</v>
      </c>
      <c r="G425" s="15" t="s">
        <v>677</v>
      </c>
      <c r="H425" s="15" t="s">
        <v>4</v>
      </c>
      <c r="I425" s="12" t="s">
        <v>634</v>
      </c>
      <c r="J425" s="3" t="s">
        <v>4</v>
      </c>
      <c r="K425" s="3">
        <v>9</v>
      </c>
      <c r="L425" s="3">
        <v>0</v>
      </c>
      <c r="M425" s="9">
        <f t="shared" ref="M425:M436" si="16">TIME(0,K425,L425)</f>
        <v>6.2499999999999995E-3</v>
      </c>
    </row>
    <row r="426" spans="1:13" ht="14.25" customHeight="1">
      <c r="A426" s="34">
        <v>80</v>
      </c>
      <c r="B426" s="14">
        <v>43882</v>
      </c>
      <c r="C426" s="15" t="s">
        <v>687</v>
      </c>
      <c r="D426" s="16" t="s">
        <v>642</v>
      </c>
      <c r="E426" s="16" t="s">
        <v>642</v>
      </c>
      <c r="F426" s="16" t="s">
        <v>660</v>
      </c>
      <c r="G426" s="15" t="s">
        <v>678</v>
      </c>
      <c r="H426" s="15" t="s">
        <v>4</v>
      </c>
      <c r="I426" s="12" t="s">
        <v>634</v>
      </c>
      <c r="J426" s="3" t="s">
        <v>4</v>
      </c>
      <c r="K426" s="3">
        <v>5</v>
      </c>
      <c r="L426" s="3">
        <v>0</v>
      </c>
      <c r="M426" s="9">
        <f t="shared" si="16"/>
        <v>3.472222222222222E-3</v>
      </c>
    </row>
    <row r="427" spans="1:13" ht="14.25" customHeight="1">
      <c r="A427" s="34">
        <v>81</v>
      </c>
      <c r="B427" s="14">
        <v>43913</v>
      </c>
      <c r="C427" s="15" t="s">
        <v>684</v>
      </c>
      <c r="D427" s="16" t="s">
        <v>642</v>
      </c>
      <c r="E427" s="16" t="s">
        <v>642</v>
      </c>
      <c r="F427" s="16" t="s">
        <v>661</v>
      </c>
      <c r="G427" s="15" t="s">
        <v>678</v>
      </c>
      <c r="H427" s="15" t="s">
        <v>4</v>
      </c>
      <c r="I427" s="12" t="s">
        <v>634</v>
      </c>
      <c r="J427" s="3" t="s">
        <v>4</v>
      </c>
      <c r="K427" s="3">
        <v>7</v>
      </c>
      <c r="L427" s="3">
        <v>0</v>
      </c>
      <c r="M427" s="9">
        <f t="shared" si="16"/>
        <v>4.8611111111111112E-3</v>
      </c>
    </row>
    <row r="428" spans="1:13" ht="14.25" customHeight="1">
      <c r="A428" s="34">
        <v>82</v>
      </c>
      <c r="B428" s="14">
        <v>43913</v>
      </c>
      <c r="C428" s="15" t="s">
        <v>690</v>
      </c>
      <c r="D428" s="16" t="s">
        <v>642</v>
      </c>
      <c r="E428" s="16" t="s">
        <v>642</v>
      </c>
      <c r="F428" s="16" t="s">
        <v>662</v>
      </c>
      <c r="G428" s="15" t="s">
        <v>679</v>
      </c>
      <c r="H428" s="15" t="s">
        <v>4</v>
      </c>
      <c r="I428" s="12" t="s">
        <v>634</v>
      </c>
      <c r="J428" s="3" t="s">
        <v>4</v>
      </c>
      <c r="K428" s="3">
        <v>13</v>
      </c>
      <c r="L428" s="3">
        <v>0</v>
      </c>
      <c r="M428" s="9">
        <f t="shared" si="16"/>
        <v>9.0277777777777787E-3</v>
      </c>
    </row>
    <row r="429" spans="1:13" ht="14.25" customHeight="1">
      <c r="A429" s="34">
        <v>83</v>
      </c>
      <c r="B429" s="14">
        <v>43950</v>
      </c>
      <c r="C429" s="15" t="s">
        <v>688</v>
      </c>
      <c r="D429" s="16" t="s">
        <v>642</v>
      </c>
      <c r="E429" s="16" t="s">
        <v>642</v>
      </c>
      <c r="F429" s="16" t="s">
        <v>663</v>
      </c>
      <c r="G429" s="15" t="s">
        <v>679</v>
      </c>
      <c r="H429" s="15" t="s">
        <v>4</v>
      </c>
      <c r="I429" s="12" t="s">
        <v>634</v>
      </c>
      <c r="J429" s="3" t="s">
        <v>4</v>
      </c>
      <c r="K429" s="3">
        <v>4</v>
      </c>
      <c r="L429" s="3">
        <v>0</v>
      </c>
      <c r="M429" s="9">
        <f t="shared" si="16"/>
        <v>2.7777777777777779E-3</v>
      </c>
    </row>
    <row r="430" spans="1:13" ht="14.25" customHeight="1">
      <c r="A430" s="34">
        <v>84</v>
      </c>
      <c r="B430" s="14">
        <v>43950</v>
      </c>
      <c r="C430" s="15" t="s">
        <v>691</v>
      </c>
      <c r="D430" s="16" t="s">
        <v>642</v>
      </c>
      <c r="E430" s="16" t="s">
        <v>642</v>
      </c>
      <c r="F430" s="16" t="s">
        <v>664</v>
      </c>
      <c r="G430" s="15" t="s">
        <v>679</v>
      </c>
      <c r="H430" s="15" t="s">
        <v>4</v>
      </c>
      <c r="I430" s="12" t="s">
        <v>634</v>
      </c>
      <c r="J430" s="3" t="s">
        <v>4</v>
      </c>
      <c r="K430" s="3">
        <v>6</v>
      </c>
      <c r="L430" s="3">
        <v>0</v>
      </c>
      <c r="M430" s="9">
        <f t="shared" si="16"/>
        <v>4.1666666666666666E-3</v>
      </c>
    </row>
    <row r="431" spans="1:13" ht="14.25" customHeight="1">
      <c r="A431" s="34">
        <v>85</v>
      </c>
      <c r="B431" s="14">
        <v>43978</v>
      </c>
      <c r="C431" s="15" t="s">
        <v>684</v>
      </c>
      <c r="D431" s="16" t="s">
        <v>642</v>
      </c>
      <c r="E431" s="16" t="s">
        <v>642</v>
      </c>
      <c r="F431" s="16" t="s">
        <v>665</v>
      </c>
      <c r="G431" s="15" t="s">
        <v>680</v>
      </c>
      <c r="H431" s="15" t="s">
        <v>4</v>
      </c>
      <c r="I431" s="12" t="s">
        <v>634</v>
      </c>
      <c r="J431" s="3" t="s">
        <v>4</v>
      </c>
      <c r="K431" s="3">
        <v>7</v>
      </c>
      <c r="L431" s="3">
        <v>0</v>
      </c>
      <c r="M431" s="9">
        <f t="shared" si="16"/>
        <v>4.8611111111111112E-3</v>
      </c>
    </row>
    <row r="432" spans="1:13" ht="14.25" customHeight="1">
      <c r="A432" s="34">
        <v>86</v>
      </c>
      <c r="B432" s="14">
        <v>43978</v>
      </c>
      <c r="C432" s="15" t="s">
        <v>684</v>
      </c>
      <c r="D432" s="16" t="s">
        <v>642</v>
      </c>
      <c r="E432" s="16" t="s">
        <v>642</v>
      </c>
      <c r="F432" s="16" t="s">
        <v>666</v>
      </c>
      <c r="G432" s="15" t="s">
        <v>680</v>
      </c>
      <c r="H432" s="15" t="s">
        <v>4</v>
      </c>
      <c r="I432" s="12" t="s">
        <v>634</v>
      </c>
      <c r="J432" s="3" t="s">
        <v>4</v>
      </c>
      <c r="K432" s="3">
        <v>7</v>
      </c>
      <c r="L432" s="3">
        <v>0</v>
      </c>
      <c r="M432" s="9">
        <f t="shared" si="16"/>
        <v>4.8611111111111112E-3</v>
      </c>
    </row>
    <row r="433" spans="1:13" ht="14.25" customHeight="1">
      <c r="A433" s="34">
        <v>87</v>
      </c>
      <c r="B433" s="14">
        <v>44011</v>
      </c>
      <c r="C433" s="15" t="s">
        <v>684</v>
      </c>
      <c r="D433" s="16" t="s">
        <v>642</v>
      </c>
      <c r="E433" s="16" t="s">
        <v>642</v>
      </c>
      <c r="F433" s="16" t="s">
        <v>667</v>
      </c>
      <c r="G433" s="15" t="s">
        <v>681</v>
      </c>
      <c r="H433" s="15" t="s">
        <v>4</v>
      </c>
      <c r="I433" s="12" t="s">
        <v>634</v>
      </c>
      <c r="J433" s="3" t="s">
        <v>4</v>
      </c>
      <c r="K433" s="3">
        <v>7</v>
      </c>
      <c r="L433" s="3">
        <v>0</v>
      </c>
      <c r="M433" s="9">
        <f t="shared" si="16"/>
        <v>4.8611111111111112E-3</v>
      </c>
    </row>
    <row r="434" spans="1:13" ht="14.25" customHeight="1">
      <c r="A434" s="34">
        <v>88</v>
      </c>
      <c r="B434" s="14">
        <v>44011</v>
      </c>
      <c r="C434" s="15" t="s">
        <v>687</v>
      </c>
      <c r="D434" s="16" t="s">
        <v>642</v>
      </c>
      <c r="E434" s="16" t="s">
        <v>642</v>
      </c>
      <c r="F434" s="16" t="s">
        <v>668</v>
      </c>
      <c r="G434" s="15" t="s">
        <v>681</v>
      </c>
      <c r="H434" s="15" t="s">
        <v>4</v>
      </c>
      <c r="I434" s="12" t="s">
        <v>634</v>
      </c>
      <c r="J434" s="3" t="s">
        <v>4</v>
      </c>
      <c r="K434" s="3">
        <v>5</v>
      </c>
      <c r="L434" s="3">
        <v>0</v>
      </c>
      <c r="M434" s="9">
        <f t="shared" si="16"/>
        <v>3.472222222222222E-3</v>
      </c>
    </row>
    <row r="435" spans="1:13" ht="14.25" customHeight="1">
      <c r="A435" s="34">
        <v>89</v>
      </c>
      <c r="B435" s="14">
        <v>44042</v>
      </c>
      <c r="C435" s="15" t="s">
        <v>687</v>
      </c>
      <c r="D435" s="16" t="s">
        <v>642</v>
      </c>
      <c r="E435" s="16" t="s">
        <v>642</v>
      </c>
      <c r="F435" s="16" t="s">
        <v>669</v>
      </c>
      <c r="G435" s="15" t="s">
        <v>681</v>
      </c>
      <c r="H435" s="15" t="s">
        <v>4</v>
      </c>
      <c r="I435" s="12" t="s">
        <v>634</v>
      </c>
      <c r="J435" s="3" t="s">
        <v>4</v>
      </c>
      <c r="K435" s="3">
        <v>5</v>
      </c>
      <c r="L435" s="3">
        <v>0</v>
      </c>
      <c r="M435" s="9">
        <f t="shared" si="16"/>
        <v>3.472222222222222E-3</v>
      </c>
    </row>
    <row r="436" spans="1:13" ht="14.25" customHeight="1">
      <c r="A436" s="34">
        <v>90</v>
      </c>
      <c r="B436" s="14">
        <v>44042</v>
      </c>
      <c r="C436" s="15" t="s">
        <v>687</v>
      </c>
      <c r="D436" s="16" t="s">
        <v>642</v>
      </c>
      <c r="E436" s="16" t="s">
        <v>642</v>
      </c>
      <c r="F436" s="16" t="s">
        <v>670</v>
      </c>
      <c r="G436" s="15" t="s">
        <v>682</v>
      </c>
      <c r="H436" s="15" t="s">
        <v>4</v>
      </c>
      <c r="I436" s="12" t="s">
        <v>634</v>
      </c>
      <c r="J436" s="3" t="s">
        <v>4</v>
      </c>
      <c r="K436" s="3">
        <v>5</v>
      </c>
      <c r="L436" s="3">
        <v>0</v>
      </c>
      <c r="M436" s="9">
        <f t="shared" si="16"/>
        <v>3.472222222222222E-3</v>
      </c>
    </row>
    <row r="437" spans="1:13" ht="14.25" customHeight="1">
      <c r="A437" s="34">
        <v>91</v>
      </c>
      <c r="B437" s="20">
        <v>44070</v>
      </c>
      <c r="C437" s="18" t="s">
        <v>702</v>
      </c>
      <c r="D437" s="17" t="s">
        <v>642</v>
      </c>
      <c r="E437" s="17" t="s">
        <v>642</v>
      </c>
      <c r="F437" s="17" t="s">
        <v>701</v>
      </c>
      <c r="G437" s="18" t="s">
        <v>682</v>
      </c>
      <c r="H437" s="18" t="s">
        <v>4</v>
      </c>
      <c r="I437" s="19" t="s">
        <v>536</v>
      </c>
      <c r="J437" s="3" t="s">
        <v>4</v>
      </c>
      <c r="K437" s="3">
        <v>6</v>
      </c>
      <c r="L437" s="3">
        <v>0</v>
      </c>
      <c r="M437" s="9">
        <f t="shared" ref="M437:M438" si="17">TIME(0,K437,L437)</f>
        <v>4.1666666666666666E-3</v>
      </c>
    </row>
    <row r="438" spans="1:13" ht="14.25" customHeight="1">
      <c r="A438" s="34">
        <v>92</v>
      </c>
      <c r="B438" s="20">
        <v>44070</v>
      </c>
      <c r="C438" s="18" t="s">
        <v>702</v>
      </c>
      <c r="D438" s="17" t="s">
        <v>642</v>
      </c>
      <c r="E438" s="17" t="s">
        <v>642</v>
      </c>
      <c r="F438" s="17" t="s">
        <v>703</v>
      </c>
      <c r="G438" s="18" t="s">
        <v>704</v>
      </c>
      <c r="H438" s="18" t="s">
        <v>4</v>
      </c>
      <c r="I438" s="19" t="s">
        <v>536</v>
      </c>
      <c r="J438" s="3" t="s">
        <v>4</v>
      </c>
      <c r="K438" s="3">
        <v>6</v>
      </c>
      <c r="L438" s="3">
        <v>0</v>
      </c>
      <c r="M438" s="9">
        <f t="shared" si="17"/>
        <v>4.1666666666666666E-3</v>
      </c>
    </row>
    <row r="439" spans="1:13" ht="14.25" customHeight="1">
      <c r="A439" s="34">
        <v>93</v>
      </c>
      <c r="B439" s="21">
        <v>44103</v>
      </c>
      <c r="C439" s="22" t="s">
        <v>753</v>
      </c>
      <c r="D439" s="23" t="s">
        <v>642</v>
      </c>
      <c r="E439" s="23" t="s">
        <v>642</v>
      </c>
      <c r="F439" s="23" t="s">
        <v>733</v>
      </c>
      <c r="G439" s="22" t="s">
        <v>737</v>
      </c>
      <c r="H439" s="22" t="s">
        <v>4</v>
      </c>
      <c r="I439" s="24" t="s">
        <v>536</v>
      </c>
      <c r="J439" s="3" t="s">
        <v>4</v>
      </c>
      <c r="K439" s="3">
        <v>8</v>
      </c>
      <c r="L439" s="3">
        <v>0</v>
      </c>
      <c r="M439" s="9">
        <f t="shared" ref="M439:M440" si="18">TIME(0,K439,L439)</f>
        <v>5.5555555555555558E-3</v>
      </c>
    </row>
    <row r="440" spans="1:13" ht="14.25" customHeight="1">
      <c r="A440" s="34">
        <v>94</v>
      </c>
      <c r="B440" s="21">
        <v>44103</v>
      </c>
      <c r="C440" s="22" t="s">
        <v>752</v>
      </c>
      <c r="D440" s="23" t="s">
        <v>642</v>
      </c>
      <c r="E440" s="23" t="s">
        <v>642</v>
      </c>
      <c r="F440" s="23" t="s">
        <v>734</v>
      </c>
      <c r="G440" s="22" t="s">
        <v>738</v>
      </c>
      <c r="H440" s="22" t="s">
        <v>4</v>
      </c>
      <c r="I440" s="24" t="s">
        <v>536</v>
      </c>
      <c r="J440" s="3" t="s">
        <v>4</v>
      </c>
      <c r="K440" s="3">
        <v>9</v>
      </c>
      <c r="L440" s="3">
        <v>0</v>
      </c>
      <c r="M440" s="9">
        <f t="shared" si="18"/>
        <v>6.2499999999999995E-3</v>
      </c>
    </row>
    <row r="441" spans="1:13" ht="14.25" customHeight="1">
      <c r="A441" s="34">
        <v>95</v>
      </c>
      <c r="B441" s="21">
        <v>44134</v>
      </c>
      <c r="C441" s="22" t="s">
        <v>702</v>
      </c>
      <c r="D441" s="23" t="s">
        <v>642</v>
      </c>
      <c r="E441" s="23" t="s">
        <v>642</v>
      </c>
      <c r="F441" s="23" t="s">
        <v>735</v>
      </c>
      <c r="G441" s="22" t="s">
        <v>738</v>
      </c>
      <c r="H441" s="22" t="s">
        <v>4</v>
      </c>
      <c r="I441" s="24" t="s">
        <v>536</v>
      </c>
      <c r="J441" s="3" t="s">
        <v>4</v>
      </c>
      <c r="K441" s="3">
        <v>6</v>
      </c>
      <c r="L441" s="3">
        <v>0</v>
      </c>
      <c r="M441" s="9">
        <f t="shared" ref="M441:M442" si="19">TIME(0,K441,L441)</f>
        <v>4.1666666666666666E-3</v>
      </c>
    </row>
    <row r="442" spans="1:13" ht="14.25" customHeight="1">
      <c r="A442" s="34">
        <v>96</v>
      </c>
      <c r="B442" s="21">
        <v>44134</v>
      </c>
      <c r="C442" s="22" t="s">
        <v>752</v>
      </c>
      <c r="D442" s="23" t="s">
        <v>642</v>
      </c>
      <c r="E442" s="23" t="s">
        <v>642</v>
      </c>
      <c r="F442" s="23" t="s">
        <v>736</v>
      </c>
      <c r="G442" s="22" t="s">
        <v>739</v>
      </c>
      <c r="H442" s="22" t="s">
        <v>4</v>
      </c>
      <c r="I442" s="24" t="s">
        <v>536</v>
      </c>
      <c r="J442" s="3" t="s">
        <v>4</v>
      </c>
      <c r="K442" s="3">
        <v>9</v>
      </c>
      <c r="L442" s="3">
        <v>0</v>
      </c>
      <c r="M442" s="9">
        <f t="shared" si="19"/>
        <v>6.2499999999999995E-3</v>
      </c>
    </row>
    <row r="443" spans="1:13" ht="14.25" customHeight="1">
      <c r="A443" s="34">
        <v>97</v>
      </c>
      <c r="B443" s="28">
        <v>44165</v>
      </c>
      <c r="C443" s="26" t="s">
        <v>702</v>
      </c>
      <c r="D443" s="25" t="s">
        <v>642</v>
      </c>
      <c r="E443" s="25" t="s">
        <v>642</v>
      </c>
      <c r="F443" s="29" t="s">
        <v>754</v>
      </c>
      <c r="G443" s="26" t="s">
        <v>739</v>
      </c>
      <c r="H443" s="26" t="s">
        <v>4</v>
      </c>
      <c r="I443" s="27" t="s">
        <v>536</v>
      </c>
      <c r="J443" s="3" t="s">
        <v>4</v>
      </c>
      <c r="K443" s="3">
        <v>6</v>
      </c>
      <c r="L443" s="3">
        <v>0</v>
      </c>
      <c r="M443" s="9">
        <f t="shared" ref="M443:M444" si="20">TIME(0,K443,L443)</f>
        <v>4.1666666666666666E-3</v>
      </c>
    </row>
    <row r="444" spans="1:13" ht="14.25" customHeight="1">
      <c r="A444" s="34">
        <v>98</v>
      </c>
      <c r="B444" s="28">
        <v>44165</v>
      </c>
      <c r="C444" s="26" t="s">
        <v>751</v>
      </c>
      <c r="D444" s="25" t="s">
        <v>642</v>
      </c>
      <c r="E444" s="25" t="s">
        <v>642</v>
      </c>
      <c r="F444" s="25" t="s">
        <v>755</v>
      </c>
      <c r="G444" s="26" t="s">
        <v>739</v>
      </c>
      <c r="H444" s="26" t="s">
        <v>4</v>
      </c>
      <c r="I444" s="27" t="s">
        <v>536</v>
      </c>
      <c r="J444" s="3" t="s">
        <v>4</v>
      </c>
      <c r="K444" s="3">
        <v>12</v>
      </c>
      <c r="L444" s="3">
        <v>0</v>
      </c>
      <c r="M444" s="9">
        <f t="shared" si="20"/>
        <v>8.3333333333333332E-3</v>
      </c>
    </row>
    <row r="445" spans="1:13" ht="14.25" customHeight="1">
      <c r="A445" s="34">
        <v>99</v>
      </c>
      <c r="B445" s="33">
        <v>44190</v>
      </c>
      <c r="C445" s="31" t="s">
        <v>752</v>
      </c>
      <c r="D445" s="30" t="s">
        <v>642</v>
      </c>
      <c r="E445" s="30" t="s">
        <v>642</v>
      </c>
      <c r="F445" s="30" t="s">
        <v>769</v>
      </c>
      <c r="G445" s="31" t="s">
        <v>739</v>
      </c>
      <c r="H445" s="31" t="s">
        <v>4</v>
      </c>
      <c r="I445" s="32" t="s">
        <v>536</v>
      </c>
      <c r="J445" s="3" t="s">
        <v>4</v>
      </c>
      <c r="K445" s="3">
        <v>9</v>
      </c>
      <c r="L445" s="3">
        <v>0</v>
      </c>
      <c r="M445" s="9">
        <f t="shared" ref="M445" si="21">TIME(0,K445,L445)</f>
        <v>6.2499999999999995E-3</v>
      </c>
    </row>
    <row r="446" spans="1:13" ht="14.25" customHeight="1">
      <c r="A446" s="41">
        <v>100</v>
      </c>
      <c r="B446" s="40">
        <v>44190</v>
      </c>
      <c r="C446" s="38" t="s">
        <v>771</v>
      </c>
      <c r="D446" s="37" t="s">
        <v>642</v>
      </c>
      <c r="E446" s="37" t="s">
        <v>642</v>
      </c>
      <c r="F446" s="37" t="s">
        <v>770</v>
      </c>
      <c r="G446" s="38" t="s">
        <v>772</v>
      </c>
      <c r="H446" s="38" t="s">
        <v>4</v>
      </c>
      <c r="I446" s="39" t="s">
        <v>536</v>
      </c>
      <c r="J446" s="3" t="s">
        <v>4</v>
      </c>
      <c r="K446" s="3">
        <v>7</v>
      </c>
      <c r="L446" s="3">
        <v>0</v>
      </c>
      <c r="M446" s="9">
        <f t="shared" ref="M446" si="22">TIME(0,K446,L446)</f>
        <v>4.8611111111111112E-3</v>
      </c>
    </row>
  </sheetData>
  <mergeCells count="567">
    <mergeCell ref="A19:A24"/>
    <mergeCell ref="B19:B24"/>
    <mergeCell ref="C19:C24"/>
    <mergeCell ref="D19:D24"/>
    <mergeCell ref="E19:E24"/>
    <mergeCell ref="F19:F24"/>
    <mergeCell ref="G19:G24"/>
    <mergeCell ref="H19:H24"/>
    <mergeCell ref="I19:I24"/>
    <mergeCell ref="A12:A18"/>
    <mergeCell ref="B12:B18"/>
    <mergeCell ref="C12:C18"/>
    <mergeCell ref="D12:D18"/>
    <mergeCell ref="E12:E18"/>
    <mergeCell ref="F12:F18"/>
    <mergeCell ref="G12:G18"/>
    <mergeCell ref="H12:H18"/>
    <mergeCell ref="I12:I18"/>
    <mergeCell ref="I7:I11"/>
    <mergeCell ref="H7:H11"/>
    <mergeCell ref="G7:G11"/>
    <mergeCell ref="F7:F11"/>
    <mergeCell ref="E7:E11"/>
    <mergeCell ref="D7:D11"/>
    <mergeCell ref="C7:C11"/>
    <mergeCell ref="B7:B11"/>
    <mergeCell ref="A7:A11"/>
    <mergeCell ref="B357:B361"/>
    <mergeCell ref="A357:A361"/>
    <mergeCell ref="I145:I153"/>
    <mergeCell ref="I154:I158"/>
    <mergeCell ref="I198:I203"/>
    <mergeCell ref="I268:I277"/>
    <mergeCell ref="I362:I366"/>
    <mergeCell ref="I388:I397"/>
    <mergeCell ref="F25:F32"/>
    <mergeCell ref="G25:G32"/>
    <mergeCell ref="H25:H32"/>
    <mergeCell ref="I25:I32"/>
    <mergeCell ref="F33:F41"/>
    <mergeCell ref="G33:G41"/>
    <mergeCell ref="H33:H41"/>
    <mergeCell ref="I33:I41"/>
    <mergeCell ref="I42:I50"/>
    <mergeCell ref="I51:I55"/>
    <mergeCell ref="I56:I68"/>
    <mergeCell ref="I69:I76"/>
    <mergeCell ref="I77:I83"/>
    <mergeCell ref="I84:I89"/>
    <mergeCell ref="I90:I96"/>
    <mergeCell ref="I97:I101"/>
    <mergeCell ref="I102:I109"/>
    <mergeCell ref="I110:I115"/>
    <mergeCell ref="A33:A41"/>
    <mergeCell ref="B33:B41"/>
    <mergeCell ref="C33:C41"/>
    <mergeCell ref="D33:D41"/>
    <mergeCell ref="E33:E41"/>
    <mergeCell ref="A25:A32"/>
    <mergeCell ref="B25:B32"/>
    <mergeCell ref="C25:C32"/>
    <mergeCell ref="D25:D32"/>
    <mergeCell ref="E25:E32"/>
    <mergeCell ref="A51:A55"/>
    <mergeCell ref="B51:B55"/>
    <mergeCell ref="C51:C55"/>
    <mergeCell ref="D51:D55"/>
    <mergeCell ref="E51:E55"/>
    <mergeCell ref="F51:F55"/>
    <mergeCell ref="G51:G55"/>
    <mergeCell ref="H51:H55"/>
    <mergeCell ref="A42:A50"/>
    <mergeCell ref="B42:B50"/>
    <mergeCell ref="C42:C50"/>
    <mergeCell ref="D42:D50"/>
    <mergeCell ref="E42:E50"/>
    <mergeCell ref="F42:F50"/>
    <mergeCell ref="G42:G50"/>
    <mergeCell ref="H42:H50"/>
    <mergeCell ref="A69:A76"/>
    <mergeCell ref="B69:B76"/>
    <mergeCell ref="C69:C76"/>
    <mergeCell ref="D69:D76"/>
    <mergeCell ref="E69:E76"/>
    <mergeCell ref="F69:F76"/>
    <mergeCell ref="G69:G76"/>
    <mergeCell ref="H69:H76"/>
    <mergeCell ref="A56:A68"/>
    <mergeCell ref="B56:B68"/>
    <mergeCell ref="C56:C68"/>
    <mergeCell ref="D56:D68"/>
    <mergeCell ref="E56:E68"/>
    <mergeCell ref="F56:F68"/>
    <mergeCell ref="G56:G68"/>
    <mergeCell ref="H56:H68"/>
    <mergeCell ref="A84:A89"/>
    <mergeCell ref="B84:B89"/>
    <mergeCell ref="C84:C89"/>
    <mergeCell ref="D84:D89"/>
    <mergeCell ref="E84:E89"/>
    <mergeCell ref="F84:F89"/>
    <mergeCell ref="G84:G89"/>
    <mergeCell ref="H84:H89"/>
    <mergeCell ref="A77:A83"/>
    <mergeCell ref="B77:B83"/>
    <mergeCell ref="C77:C83"/>
    <mergeCell ref="D77:D83"/>
    <mergeCell ref="E77:E83"/>
    <mergeCell ref="F77:F83"/>
    <mergeCell ref="G77:G83"/>
    <mergeCell ref="H77:H83"/>
    <mergeCell ref="A97:A101"/>
    <mergeCell ref="B97:B101"/>
    <mergeCell ref="C97:C101"/>
    <mergeCell ref="D97:D101"/>
    <mergeCell ref="E97:E101"/>
    <mergeCell ref="F97:F101"/>
    <mergeCell ref="G97:G101"/>
    <mergeCell ref="H97:H101"/>
    <mergeCell ref="A90:A96"/>
    <mergeCell ref="B90:B96"/>
    <mergeCell ref="C90:C96"/>
    <mergeCell ref="D90:D96"/>
    <mergeCell ref="E90:E96"/>
    <mergeCell ref="F90:F96"/>
    <mergeCell ref="G90:G96"/>
    <mergeCell ref="H90:H96"/>
    <mergeCell ref="A110:A115"/>
    <mergeCell ref="B110:B115"/>
    <mergeCell ref="C110:C115"/>
    <mergeCell ref="D110:D115"/>
    <mergeCell ref="E110:E115"/>
    <mergeCell ref="F110:F115"/>
    <mergeCell ref="G110:G115"/>
    <mergeCell ref="H110:H115"/>
    <mergeCell ref="A102:A109"/>
    <mergeCell ref="B102:B109"/>
    <mergeCell ref="C102:C109"/>
    <mergeCell ref="D102:D109"/>
    <mergeCell ref="E102:E109"/>
    <mergeCell ref="F102:F109"/>
    <mergeCell ref="G102:G109"/>
    <mergeCell ref="H102:H109"/>
    <mergeCell ref="A140:A144"/>
    <mergeCell ref="B140:B144"/>
    <mergeCell ref="C140:C144"/>
    <mergeCell ref="D140:D144"/>
    <mergeCell ref="E140:E144"/>
    <mergeCell ref="I140:I144"/>
    <mergeCell ref="F140:F144"/>
    <mergeCell ref="G140:G144"/>
    <mergeCell ref="H140:H144"/>
    <mergeCell ref="A154:A158"/>
    <mergeCell ref="B154:B158"/>
    <mergeCell ref="C154:C158"/>
    <mergeCell ref="D154:D158"/>
    <mergeCell ref="E154:E158"/>
    <mergeCell ref="F154:F158"/>
    <mergeCell ref="G154:G158"/>
    <mergeCell ref="H154:H158"/>
    <mergeCell ref="A145:A153"/>
    <mergeCell ref="B145:B153"/>
    <mergeCell ref="C145:C153"/>
    <mergeCell ref="D145:D153"/>
    <mergeCell ref="E145:E153"/>
    <mergeCell ref="F145:F153"/>
    <mergeCell ref="G145:G153"/>
    <mergeCell ref="H145:H153"/>
    <mergeCell ref="I159:I166"/>
    <mergeCell ref="A167:A172"/>
    <mergeCell ref="B167:B172"/>
    <mergeCell ref="C167:C172"/>
    <mergeCell ref="D167:D172"/>
    <mergeCell ref="E167:E172"/>
    <mergeCell ref="F167:F172"/>
    <mergeCell ref="G167:G172"/>
    <mergeCell ref="H167:H172"/>
    <mergeCell ref="I167:I172"/>
    <mergeCell ref="A159:A166"/>
    <mergeCell ref="B159:B166"/>
    <mergeCell ref="C159:C166"/>
    <mergeCell ref="D159:D166"/>
    <mergeCell ref="E159:E166"/>
    <mergeCell ref="F159:F166"/>
    <mergeCell ref="G159:G166"/>
    <mergeCell ref="H159:H166"/>
    <mergeCell ref="I173:I181"/>
    <mergeCell ref="A182:A186"/>
    <mergeCell ref="B182:B186"/>
    <mergeCell ref="C182:C186"/>
    <mergeCell ref="D182:D186"/>
    <mergeCell ref="E182:E186"/>
    <mergeCell ref="F182:F186"/>
    <mergeCell ref="G182:G186"/>
    <mergeCell ref="H182:H186"/>
    <mergeCell ref="I182:I186"/>
    <mergeCell ref="A173:A181"/>
    <mergeCell ref="B173:B181"/>
    <mergeCell ref="C173:C181"/>
    <mergeCell ref="D173:D181"/>
    <mergeCell ref="E173:E181"/>
    <mergeCell ref="F173:F181"/>
    <mergeCell ref="G173:G181"/>
    <mergeCell ref="H173:H181"/>
    <mergeCell ref="I187:I192"/>
    <mergeCell ref="A193:A196"/>
    <mergeCell ref="B193:B196"/>
    <mergeCell ref="C193:C196"/>
    <mergeCell ref="D193:D196"/>
    <mergeCell ref="E193:E196"/>
    <mergeCell ref="F193:F196"/>
    <mergeCell ref="G193:G196"/>
    <mergeCell ref="H193:H196"/>
    <mergeCell ref="I193:I196"/>
    <mergeCell ref="A187:A192"/>
    <mergeCell ref="B187:B192"/>
    <mergeCell ref="C187:C192"/>
    <mergeCell ref="D187:D192"/>
    <mergeCell ref="E187:E192"/>
    <mergeCell ref="F187:F192"/>
    <mergeCell ref="G187:G192"/>
    <mergeCell ref="H187:H192"/>
    <mergeCell ref="G214:G225"/>
    <mergeCell ref="H214:H225"/>
    <mergeCell ref="I214:I225"/>
    <mergeCell ref="A198:A203"/>
    <mergeCell ref="B198:B203"/>
    <mergeCell ref="C198:C203"/>
    <mergeCell ref="D198:D203"/>
    <mergeCell ref="E198:E203"/>
    <mergeCell ref="F198:F203"/>
    <mergeCell ref="G198:G203"/>
    <mergeCell ref="H198:H203"/>
    <mergeCell ref="A204:A209"/>
    <mergeCell ref="B204:B209"/>
    <mergeCell ref="C204:C209"/>
    <mergeCell ref="D204:D209"/>
    <mergeCell ref="E204:E209"/>
    <mergeCell ref="F204:F209"/>
    <mergeCell ref="G204:G209"/>
    <mergeCell ref="H204:H209"/>
    <mergeCell ref="I204:I209"/>
    <mergeCell ref="C214:C225"/>
    <mergeCell ref="D214:D225"/>
    <mergeCell ref="E214:E225"/>
    <mergeCell ref="A210:A213"/>
    <mergeCell ref="B210:B213"/>
    <mergeCell ref="C210:C213"/>
    <mergeCell ref="D210:D213"/>
    <mergeCell ref="E210:E213"/>
    <mergeCell ref="F214:F225"/>
    <mergeCell ref="G255:G264"/>
    <mergeCell ref="H255:H264"/>
    <mergeCell ref="I226:I236"/>
    <mergeCell ref="A237:A247"/>
    <mergeCell ref="B237:B247"/>
    <mergeCell ref="C237:C247"/>
    <mergeCell ref="D237:D247"/>
    <mergeCell ref="E237:E247"/>
    <mergeCell ref="F237:F247"/>
    <mergeCell ref="G237:G247"/>
    <mergeCell ref="H237:H247"/>
    <mergeCell ref="I237:I247"/>
    <mergeCell ref="A226:A236"/>
    <mergeCell ref="B226:B236"/>
    <mergeCell ref="C226:C236"/>
    <mergeCell ref="D226:D236"/>
    <mergeCell ref="E226:E236"/>
    <mergeCell ref="F226:F236"/>
    <mergeCell ref="G226:G236"/>
    <mergeCell ref="H226:H236"/>
    <mergeCell ref="I255:I264"/>
    <mergeCell ref="A268:A277"/>
    <mergeCell ref="B268:B277"/>
    <mergeCell ref="C268:C277"/>
    <mergeCell ref="D268:D277"/>
    <mergeCell ref="E268:E277"/>
    <mergeCell ref="F268:F277"/>
    <mergeCell ref="G268:G277"/>
    <mergeCell ref="H268:H277"/>
    <mergeCell ref="A265:A267"/>
    <mergeCell ref="B265:B267"/>
    <mergeCell ref="C265:C267"/>
    <mergeCell ref="D265:D267"/>
    <mergeCell ref="E265:E267"/>
    <mergeCell ref="F265:F267"/>
    <mergeCell ref="G265:G267"/>
    <mergeCell ref="H265:H267"/>
    <mergeCell ref="I265:I267"/>
    <mergeCell ref="A255:A264"/>
    <mergeCell ref="B255:B264"/>
    <mergeCell ref="C255:C264"/>
    <mergeCell ref="D255:D264"/>
    <mergeCell ref="E255:E264"/>
    <mergeCell ref="F255:F264"/>
    <mergeCell ref="I278:I283"/>
    <mergeCell ref="A284:A289"/>
    <mergeCell ref="B284:B289"/>
    <mergeCell ref="C284:C289"/>
    <mergeCell ref="D284:D289"/>
    <mergeCell ref="E284:E289"/>
    <mergeCell ref="F284:F289"/>
    <mergeCell ref="G284:G289"/>
    <mergeCell ref="H284:H289"/>
    <mergeCell ref="I284:I289"/>
    <mergeCell ref="A278:A283"/>
    <mergeCell ref="B278:B283"/>
    <mergeCell ref="C278:C283"/>
    <mergeCell ref="D278:D283"/>
    <mergeCell ref="E278:E283"/>
    <mergeCell ref="F278:F283"/>
    <mergeCell ref="G278:G283"/>
    <mergeCell ref="H278:H283"/>
    <mergeCell ref="I290:I295"/>
    <mergeCell ref="A296:A301"/>
    <mergeCell ref="B296:B301"/>
    <mergeCell ref="C296:C301"/>
    <mergeCell ref="D296:D301"/>
    <mergeCell ref="E296:E301"/>
    <mergeCell ref="F296:F301"/>
    <mergeCell ref="G296:G301"/>
    <mergeCell ref="H296:H301"/>
    <mergeCell ref="I296:I301"/>
    <mergeCell ref="A290:A295"/>
    <mergeCell ref="B290:B295"/>
    <mergeCell ref="C290:C295"/>
    <mergeCell ref="D290:D295"/>
    <mergeCell ref="E290:E295"/>
    <mergeCell ref="F290:F295"/>
    <mergeCell ref="G290:G295"/>
    <mergeCell ref="H290:H295"/>
    <mergeCell ref="I302:I307"/>
    <mergeCell ref="A308:A310"/>
    <mergeCell ref="B308:B310"/>
    <mergeCell ref="C308:C310"/>
    <mergeCell ref="D308:D310"/>
    <mergeCell ref="E308:E310"/>
    <mergeCell ref="F308:F310"/>
    <mergeCell ref="G308:G310"/>
    <mergeCell ref="H308:H310"/>
    <mergeCell ref="I308:I310"/>
    <mergeCell ref="A302:A307"/>
    <mergeCell ref="B302:B307"/>
    <mergeCell ref="C302:C307"/>
    <mergeCell ref="D302:D307"/>
    <mergeCell ref="E302:E307"/>
    <mergeCell ref="F302:F307"/>
    <mergeCell ref="G302:G307"/>
    <mergeCell ref="H302:H307"/>
    <mergeCell ref="I311:I314"/>
    <mergeCell ref="A315:A319"/>
    <mergeCell ref="B315:B319"/>
    <mergeCell ref="C315:C319"/>
    <mergeCell ref="D315:D319"/>
    <mergeCell ref="E315:E319"/>
    <mergeCell ref="F315:F319"/>
    <mergeCell ref="G315:G319"/>
    <mergeCell ref="H315:H319"/>
    <mergeCell ref="I315:I319"/>
    <mergeCell ref="A311:A314"/>
    <mergeCell ref="B311:B314"/>
    <mergeCell ref="C311:C314"/>
    <mergeCell ref="D311:D314"/>
    <mergeCell ref="E311:E314"/>
    <mergeCell ref="F311:F314"/>
    <mergeCell ref="G311:G314"/>
    <mergeCell ref="H311:H314"/>
    <mergeCell ref="I320:I325"/>
    <mergeCell ref="A326:A328"/>
    <mergeCell ref="B326:B328"/>
    <mergeCell ref="C326:C328"/>
    <mergeCell ref="D326:D328"/>
    <mergeCell ref="E326:E328"/>
    <mergeCell ref="F326:F328"/>
    <mergeCell ref="G326:G328"/>
    <mergeCell ref="H326:H328"/>
    <mergeCell ref="I326:I328"/>
    <mergeCell ref="A320:A325"/>
    <mergeCell ref="B320:B325"/>
    <mergeCell ref="C320:C325"/>
    <mergeCell ref="D320:D325"/>
    <mergeCell ref="E320:E325"/>
    <mergeCell ref="F320:F325"/>
    <mergeCell ref="G320:G325"/>
    <mergeCell ref="H320:H325"/>
    <mergeCell ref="I329:I334"/>
    <mergeCell ref="A335:A340"/>
    <mergeCell ref="B335:B340"/>
    <mergeCell ref="C335:C340"/>
    <mergeCell ref="D335:D340"/>
    <mergeCell ref="E335:E340"/>
    <mergeCell ref="F335:F340"/>
    <mergeCell ref="G335:G340"/>
    <mergeCell ref="H335:H340"/>
    <mergeCell ref="I335:I340"/>
    <mergeCell ref="A329:A334"/>
    <mergeCell ref="B329:B334"/>
    <mergeCell ref="C329:C334"/>
    <mergeCell ref="D329:D334"/>
    <mergeCell ref="E329:E334"/>
    <mergeCell ref="F329:F334"/>
    <mergeCell ref="G329:G334"/>
    <mergeCell ref="H329:H334"/>
    <mergeCell ref="I341:I345"/>
    <mergeCell ref="A346:A352"/>
    <mergeCell ref="B346:B352"/>
    <mergeCell ref="C346:C352"/>
    <mergeCell ref="D346:D352"/>
    <mergeCell ref="E346:E352"/>
    <mergeCell ref="F346:F352"/>
    <mergeCell ref="G346:G352"/>
    <mergeCell ref="H346:H352"/>
    <mergeCell ref="I346:I352"/>
    <mergeCell ref="A341:A345"/>
    <mergeCell ref="B341:B345"/>
    <mergeCell ref="C341:C345"/>
    <mergeCell ref="D341:D345"/>
    <mergeCell ref="E341:E345"/>
    <mergeCell ref="F341:F345"/>
    <mergeCell ref="G341:G345"/>
    <mergeCell ref="H341:H345"/>
    <mergeCell ref="A362:A366"/>
    <mergeCell ref="B362:B366"/>
    <mergeCell ref="C362:C366"/>
    <mergeCell ref="D362:D366"/>
    <mergeCell ref="E362:E366"/>
    <mergeCell ref="F362:F366"/>
    <mergeCell ref="G362:G366"/>
    <mergeCell ref="H362:H366"/>
    <mergeCell ref="I353:I356"/>
    <mergeCell ref="A353:A356"/>
    <mergeCell ref="B353:B356"/>
    <mergeCell ref="C353:C356"/>
    <mergeCell ref="D353:D356"/>
    <mergeCell ref="E353:E356"/>
    <mergeCell ref="F353:F356"/>
    <mergeCell ref="G353:G356"/>
    <mergeCell ref="H353:H356"/>
    <mergeCell ref="I357:I361"/>
    <mergeCell ref="H357:H361"/>
    <mergeCell ref="G357:G361"/>
    <mergeCell ref="F357:F361"/>
    <mergeCell ref="E357:E361"/>
    <mergeCell ref="D357:D361"/>
    <mergeCell ref="C357:C361"/>
    <mergeCell ref="A116:A125"/>
    <mergeCell ref="B116:B125"/>
    <mergeCell ref="C116:C125"/>
    <mergeCell ref="D116:D125"/>
    <mergeCell ref="E116:E125"/>
    <mergeCell ref="F116:F125"/>
    <mergeCell ref="G116:G125"/>
    <mergeCell ref="H116:H125"/>
    <mergeCell ref="I116:I125"/>
    <mergeCell ref="I367:I372"/>
    <mergeCell ref="A373:A378"/>
    <mergeCell ref="B373:B378"/>
    <mergeCell ref="C373:C378"/>
    <mergeCell ref="D373:D378"/>
    <mergeCell ref="E373:E378"/>
    <mergeCell ref="F373:F378"/>
    <mergeCell ref="G373:G378"/>
    <mergeCell ref="H373:H378"/>
    <mergeCell ref="I373:I378"/>
    <mergeCell ref="A367:A372"/>
    <mergeCell ref="B367:B372"/>
    <mergeCell ref="C367:C372"/>
    <mergeCell ref="D367:D372"/>
    <mergeCell ref="E367:E372"/>
    <mergeCell ref="F367:F372"/>
    <mergeCell ref="G367:G372"/>
    <mergeCell ref="H367:H372"/>
    <mergeCell ref="I379:I387"/>
    <mergeCell ref="A388:A397"/>
    <mergeCell ref="B388:B397"/>
    <mergeCell ref="C388:C397"/>
    <mergeCell ref="D388:D397"/>
    <mergeCell ref="E388:E397"/>
    <mergeCell ref="F388:F397"/>
    <mergeCell ref="G388:G397"/>
    <mergeCell ref="H388:H397"/>
    <mergeCell ref="A379:A387"/>
    <mergeCell ref="B379:B387"/>
    <mergeCell ref="C379:C387"/>
    <mergeCell ref="D379:D387"/>
    <mergeCell ref="E379:E387"/>
    <mergeCell ref="F379:F387"/>
    <mergeCell ref="G379:G387"/>
    <mergeCell ref="H379:H387"/>
    <mergeCell ref="I403:I404"/>
    <mergeCell ref="A405:A406"/>
    <mergeCell ref="B405:B406"/>
    <mergeCell ref="C405:C406"/>
    <mergeCell ref="D405:D406"/>
    <mergeCell ref="E405:E406"/>
    <mergeCell ref="F405:F406"/>
    <mergeCell ref="G405:G406"/>
    <mergeCell ref="H405:H406"/>
    <mergeCell ref="I405:I406"/>
    <mergeCell ref="A403:A404"/>
    <mergeCell ref="B403:B404"/>
    <mergeCell ref="C403:C404"/>
    <mergeCell ref="D403:D404"/>
    <mergeCell ref="E403:E404"/>
    <mergeCell ref="F403:F404"/>
    <mergeCell ref="G403:G404"/>
    <mergeCell ref="H403:H404"/>
    <mergeCell ref="I409:I410"/>
    <mergeCell ref="I407:I408"/>
    <mergeCell ref="A409:A410"/>
    <mergeCell ref="B409:B410"/>
    <mergeCell ref="C409:C410"/>
    <mergeCell ref="D409:D410"/>
    <mergeCell ref="E409:E410"/>
    <mergeCell ref="F409:F410"/>
    <mergeCell ref="G409:G410"/>
    <mergeCell ref="H409:H410"/>
    <mergeCell ref="A407:A408"/>
    <mergeCell ref="B407:B408"/>
    <mergeCell ref="C407:C408"/>
    <mergeCell ref="D407:D408"/>
    <mergeCell ref="E407:E408"/>
    <mergeCell ref="F407:F408"/>
    <mergeCell ref="G407:G408"/>
    <mergeCell ref="H407:H408"/>
    <mergeCell ref="I248:I254"/>
    <mergeCell ref="A126:A139"/>
    <mergeCell ref="B126:B139"/>
    <mergeCell ref="C126:C139"/>
    <mergeCell ref="D126:D139"/>
    <mergeCell ref="E126:E139"/>
    <mergeCell ref="F126:F139"/>
    <mergeCell ref="G126:G139"/>
    <mergeCell ref="H126:H139"/>
    <mergeCell ref="I126:I139"/>
    <mergeCell ref="A248:A254"/>
    <mergeCell ref="B248:B254"/>
    <mergeCell ref="C248:C254"/>
    <mergeCell ref="D248:D254"/>
    <mergeCell ref="E248:E254"/>
    <mergeCell ref="F248:F254"/>
    <mergeCell ref="G248:G254"/>
    <mergeCell ref="H248:H254"/>
    <mergeCell ref="F210:F213"/>
    <mergeCell ref="G210:G213"/>
    <mergeCell ref="H210:H213"/>
    <mergeCell ref="I210:I213"/>
    <mergeCell ref="A214:A225"/>
    <mergeCell ref="B214:B225"/>
    <mergeCell ref="A2:A6"/>
    <mergeCell ref="B2:B6"/>
    <mergeCell ref="C2:C6"/>
    <mergeCell ref="D2:D6"/>
    <mergeCell ref="E2:E6"/>
    <mergeCell ref="F2:F6"/>
    <mergeCell ref="G2:G6"/>
    <mergeCell ref="H2:H6"/>
    <mergeCell ref="I2:I6"/>
    <mergeCell ref="A398:A402"/>
    <mergeCell ref="B398:B402"/>
    <mergeCell ref="C398:C402"/>
    <mergeCell ref="D398:D402"/>
    <mergeCell ref="E398:E402"/>
    <mergeCell ref="F398:F402"/>
    <mergeCell ref="G398:G402"/>
    <mergeCell ref="H398:H402"/>
    <mergeCell ref="I398:I40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稲盛デジタル図書館講話リスト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香西　勝郎</dc:creator>
  <cp:lastModifiedBy>石田　萌</cp:lastModifiedBy>
  <dcterms:created xsi:type="dcterms:W3CDTF">2020-03-19T00:35:34Z</dcterms:created>
  <dcterms:modified xsi:type="dcterms:W3CDTF">2020-12-21T06:07:09Z</dcterms:modified>
</cp:coreProperties>
</file>